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fb3d8150bc4b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確認台帳" sheetId="1" r:id="R36099649d24a46b4"/>
    <x:sheet xmlns:r="http://schemas.openxmlformats.org/officeDocument/2006/relationships" name="記入例（架空）" sheetId="2" r:id="R5bf47e82668b4ac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b/>
      <x:sz val="14"/>
      <x:name val="Arial"/>
    </x:font>
    <x:font>
      <x:sz val="10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63D32"/>
      </x:patternFill>
    </x:fill>
    <x:fill>
      <x:patternFill patternType="solid">
        <x:fgColor rgb="FFFFF7DF"/>
      </x:patternFill>
    </x:fill>
    <x:fill>
      <x:patternFill patternType="solid">
        <x:fgColor rgb="FFF1F4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0"/>
    </x:xf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3" borderId="0" xfId="0" applyNumberFormat="1" applyFont="1" applyFill="1" applyBorder="1" applyAlignment="1">
      <x:alignment vertical="top" wrapText="1"/>
    </x:xf>
    <x:xf numFmtId="0" fontId="2" fillId="4" borderId="0" xfId="0" applyNumberFormat="1" applyFont="1" applyFill="1" applyBorder="1" applyAlignment="1">
      <x:alignment vertical="top" wrapText="1"/>
    </x:xf>
    <x:xf numFmtId="200" fontId="2" fillId="3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1f82d20ee54f27" /><Relationship Type="http://schemas.openxmlformats.org/officeDocument/2006/relationships/theme" Target="/xl/theme/theme1.xml" Id="Rdc4b152415454a45" /><Relationship Type="http://schemas.openxmlformats.org/officeDocument/2006/relationships/sharedStrings" Target="/xl/sharedStrings.xml" Id="R6a911933379f4432" /><Relationship Type="http://schemas.openxmlformats.org/officeDocument/2006/relationships/worksheet" Target="/xl/worksheets/sheet1.xml" Id="R36099649d24a46b4" /><Relationship Type="http://schemas.openxmlformats.org/officeDocument/2006/relationships/worksheet" Target="/xl/worksheets/sheet2.xml" Id="R5bf47e82668b4ac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29" hidden="0" customWidth="1"/>
    <x:col min="2" max="2" width="21" hidden="0" customWidth="1"/>
    <x:col min="3" max="3" width="13" hidden="0" customWidth="1"/>
    <x:col min="4" max="4" width="30" hidden="0" customWidth="1"/>
    <x:col min="5" max="5" width="30" hidden="0" customWidth="1"/>
    <x:col min="6" max="6" width="30" hidden="0" customWidth="1"/>
    <x:col min="7" max="7" width="14" hidden="0" customWidth="1"/>
    <x:col min="8" max="8" width="14" hidden="0" customWidth="1"/>
    <x:col min="9" max="9" width="30" hidden="0" customWidth="1"/>
    <x:col min="10" max="10" width="40" hidden="0" customWidth="1"/>
  </x:cols>
  <x:sheetData>
    <x:row r="2">
      <x:c r="A2" s="1" t="str">
        <x:v>取引先への回答を整理する</x:v>
      </x:c>
    </x:row>
    <x:row r="3">
      <x:c r="A3" s="3" t="str">
        <x:v>IPA ★3・★4 要求事項・評価基準 初版（2026年4月21日公開）の関連項目を示しています。原文と取引先の設問も確認します。</x:v>
      </x:c>
    </x:row>
    <x:row r="5" ht="36" customHeight="1">
      <x:c r="A5" s="8" t="str">
        <x:v>設問・参照項目</x:v>
      </x:c>
      <x:c r="B5" s="8" t="str">
        <x:v>制度の参照項目・版</x:v>
      </x:c>
      <x:c r="C5" s="8" t="str">
        <x:v>実施状況</x:v>
      </x:c>
      <x:c r="D5" s="8" t="str">
        <x:v>実際の運用</x:v>
      </x:c>
      <x:c r="E5" s="8" t="str">
        <x:v>対象範囲</x:v>
      </x:c>
      <x:c r="F5" s="8" t="str">
        <x:v>根拠の所在</x:v>
      </x:c>
      <x:c r="G5" s="8" t="str">
        <x:v>確認者</x:v>
      </x:c>
      <x:c r="H5" s="8" t="str">
        <x:v>確認日</x:v>
      </x:c>
      <x:c r="I5" s="8" t="str">
        <x:v>次の対応</x:v>
      </x:c>
      <x:c r="J5" s="8" t="str">
        <x:v>回答案</x:v>
      </x:c>
    </x:row>
    <x:row r="6" ht="64" customHeight="1">
      <x:c r="A6" s="10" t="str">
        <x:v>機器とソフトを更新していますか</x:v>
      </x:c>
      <x:c r="B6" s="11" t="str">
        <x:v>4-4-4-1、4-4-4-2
初版 2026-04-21</x:v>
      </x:c>
      <x:c r="C6" s="11" t="str">
        <x:v>確認中</x:v>
      </x:c>
      <x:c r="D6" s="11" t="str"/>
      <x:c r="E6" s="11" t="str"/>
      <x:c r="F6" s="11" t="str"/>
      <x:c r="G6" s="11" t="str"/>
      <x:c r="H6" s="13" t="str"/>
      <x:c r="I6" s="11" t="str"/>
      <x:c r="J6" s="12" t="str">
        <x:f>IF(C6="確認中","確認中です。",IF(C6="未実施",IF(I6="","未実施です。次の対応を記入してください。","未実施です。"&amp;I6),IF(OR(D6="",E6="",F6="",G6="",H6=""),"運用・範囲・根拠・確認者・日付を確認してください。",C6&amp;"。"&amp;D6)))</x:f>
        <x:v>確認中です。</x:v>
      </x:c>
    </x:row>
    <x:row r="7" ht="64" customHeight="1">
      <x:c r="A7" s="10" t="str">
        <x:v>ウイルス対策は動いていますか</x:v>
      </x:c>
      <x:c r="B7" s="11" t="str">
        <x:v>4-4-5-1、4-4-5-2、4-4-5-3
初版 2026-04-21</x:v>
      </x:c>
      <x:c r="C7" s="11" t="str">
        <x:v>確認中</x:v>
      </x:c>
      <x:c r="D7" s="11" t="str"/>
      <x:c r="E7" s="11" t="str"/>
      <x:c r="F7" s="11" t="str"/>
      <x:c r="G7" s="11" t="str"/>
      <x:c r="H7" s="13" t="str"/>
      <x:c r="I7" s="11" t="str"/>
      <x:c r="J7" s="12" t="str">
        <x:f>IF(C7="確認中","確認中です。",IF(C7="未実施",IF(I7="","未実施です。次の対応を記入してください。","未実施です。"&amp;I7),IF(OR(D7="",E7="",F7="",G7="",H7=""),"運用・範囲・根拠・確認者・日付を確認してください。",C7&amp;"。"&amp;D7)))</x:f>
        <x:v>確認中です。</x:v>
      </x:c>
    </x:row>
    <x:row r="8" ht="64" customHeight="1">
      <x:c r="A8" s="10" t="str">
        <x:v>ログインを守っていますか</x:v>
      </x:c>
      <x:c r="B8" s="11" t="str">
        <x:v>4-1-3-1、4-1-3-2、4-1-3-3
初版 2026-04-21</x:v>
      </x:c>
      <x:c r="C8" s="11" t="str">
        <x:v>確認中</x:v>
      </x:c>
      <x:c r="D8" s="11" t="str"/>
      <x:c r="E8" s="11" t="str"/>
      <x:c r="F8" s="11" t="str"/>
      <x:c r="G8" s="11" t="str"/>
      <x:c r="H8" s="13" t="str"/>
      <x:c r="I8" s="11" t="str"/>
      <x:c r="J8" s="12" t="str">
        <x:f>IF(C8="確認中","確認中です。",IF(C8="未実施",IF(I8="","未実施です。次の対応を記入してください。","未実施です。"&amp;I8),IF(OR(D8="",E8="",F8="",G8="",H8=""),"運用・範囲・根拠・確認者・日付を確認してください。",C8&amp;"。"&amp;D8)))</x:f>
        <x:v>確認中です。</x:v>
      </x:c>
    </x:row>
    <x:row r="9" ht="64" customHeight="1">
      <x:c r="A9" s="10" t="str">
        <x:v>共有と退職者アカウントを確認していますか</x:v>
      </x:c>
      <x:c r="B9" s="11" t="str">
        <x:v>4-1-1-3、4-1-1-4、4-1-7-1
初版 2026-04-21</x:v>
      </x:c>
      <x:c r="C9" s="11" t="str">
        <x:v>確認中</x:v>
      </x:c>
      <x:c r="D9" s="11" t="str"/>
      <x:c r="E9" s="11" t="str"/>
      <x:c r="F9" s="11" t="str"/>
      <x:c r="G9" s="11" t="str"/>
      <x:c r="H9" s="13" t="str"/>
      <x:c r="I9" s="11" t="str"/>
      <x:c r="J9" s="12" t="str">
        <x:f>IF(C9="確認中","確認中です。",IF(C9="未実施",IF(I9="","未実施です。次の対応を記入してください。","未実施です。"&amp;I9),IF(OR(D9="",E9="",F9="",G9="",H9=""),"運用・範囲・根拠・確認者・日付を確認してください。",C9&amp;"。"&amp;D9)))</x:f>
        <x:v>確認中です。</x:v>
      </x:c>
    </x:row>
    <x:row r="10" ht="64" customHeight="1">
      <x:c r="A10" s="10" t="str">
        <x:v>バックアップを取り、戻せるか試していますか</x:v>
      </x:c>
      <x:c r="B10" s="11" t="str">
        <x:v>4-3-4-1、4-3-4-2、4-3-4-3
初版 2026-04-21</x:v>
      </x:c>
      <x:c r="C10" s="11" t="str">
        <x:v>確認中</x:v>
      </x:c>
      <x:c r="D10" s="11" t="str"/>
      <x:c r="E10" s="11" t="str"/>
      <x:c r="F10" s="11" t="str"/>
      <x:c r="G10" s="11" t="str"/>
      <x:c r="H10" s="13" t="str"/>
      <x:c r="I10" s="11" t="str"/>
      <x:c r="J10" s="12" t="str">
        <x:f>IF(C10="確認中","確認中です。",IF(C10="未実施",IF(I10="","未実施です。次の対応を記入してください。","未実施です。"&amp;I10),IF(OR(D10="",E10="",F10="",G10="",H10=""),"運用・範囲・根拠・確認者・日付を確認してください。",C10&amp;"。"&amp;D10)))</x:f>
        <x:v>確認中です。</x:v>
      </x:c>
    </x:row>
    <x:row r="11" ht="64" customHeight="1">
      <x:c r="A11" s="10" t="str">
        <x:v>手口を学び、対策を進めていますか</x:v>
      </x:c>
      <x:c r="B11" s="11" t="str">
        <x:v>4-2-2-1、4-2-2-2、4-2-2-3
初版 2026-04-21</x:v>
      </x:c>
      <x:c r="C11" s="11" t="str">
        <x:v>確認中</x:v>
      </x:c>
      <x:c r="D11" s="11" t="str"/>
      <x:c r="E11" s="11" t="str"/>
      <x:c r="F11" s="11" t="str"/>
      <x:c r="G11" s="11" t="str"/>
      <x:c r="H11" s="13" t="str"/>
      <x:c r="I11" s="11" t="str"/>
      <x:c r="J11" s="12" t="str">
        <x:f>IF(C11="確認中","確認中です。",IF(C11="未実施",IF(I11="","未実施です。次の対応を記入してください。","未実施です。"&amp;I11),IF(OR(D11="",E11="",F11="",G11="",H11=""),"運用・範囲・根拠・確認者・日付を確認してください。",C11&amp;"。"&amp;D11)))</x:f>
        <x:v>確認中です。</x:v>
      </x:c>
    </x:row>
    <x:row r="12" ht="64" customHeight="1">
      <x:c r="A12" s="10" t="str"/>
      <x:c r="B12" s="11" t="str">
        <x:v>要確認</x:v>
      </x:c>
      <x:c r="C12" s="11" t="str">
        <x:v>確認中</x:v>
      </x:c>
      <x:c r="D12" s="11" t="str"/>
      <x:c r="E12" s="11" t="str"/>
      <x:c r="F12" s="11" t="str"/>
      <x:c r="G12" s="11" t="str"/>
      <x:c r="H12" s="13" t="str"/>
      <x:c r="I12" s="11" t="str"/>
      <x:c r="J12" s="12" t="str">
        <x:f>IF(C12="確認中","確認中です。",IF(C12="未実施",IF(I12="","未実施です。次の対応を記入してください。","未実施です。"&amp;I12),IF(OR(D12="",E12="",F12="",G12="",H12=""),"運用・範囲・根拠・確認者・日付を確認してください。",C12&amp;"。"&amp;D12)))</x:f>
        <x:v>確認中です。</x:v>
      </x:c>
    </x:row>
    <x:row r="13" ht="64" customHeight="1">
      <x:c r="A13" s="10" t="str"/>
      <x:c r="B13" s="11" t="str">
        <x:v>要確認</x:v>
      </x:c>
      <x:c r="C13" s="11" t="str">
        <x:v>確認中</x:v>
      </x:c>
      <x:c r="D13" s="11" t="str"/>
      <x:c r="E13" s="11" t="str"/>
      <x:c r="F13" s="11" t="str"/>
      <x:c r="G13" s="11" t="str"/>
      <x:c r="H13" s="13" t="str"/>
      <x:c r="I13" s="11" t="str"/>
      <x:c r="J13" s="12" t="str">
        <x:f>IF(C13="確認中","確認中です。",IF(C13="未実施",IF(I13="","未実施です。次の対応を記入してください。","未実施です。"&amp;I13),IF(OR(D13="",E13="",F13="",G13="",H13=""),"運用・範囲・根拠・確認者・日付を確認してください。",C13&amp;"。"&amp;D13)))</x:f>
        <x:v>確認中です。</x:v>
      </x:c>
    </x:row>
    <x:row r="14" ht="64" customHeight="1">
      <x:c r="A14" s="10" t="str"/>
      <x:c r="B14" s="11" t="str">
        <x:v>要確認</x:v>
      </x:c>
      <x:c r="C14" s="11" t="str">
        <x:v>確認中</x:v>
      </x:c>
      <x:c r="D14" s="11" t="str"/>
      <x:c r="E14" s="11" t="str"/>
      <x:c r="F14" s="11" t="str"/>
      <x:c r="G14" s="11" t="str"/>
      <x:c r="H14" s="13" t="str"/>
      <x:c r="I14" s="11" t="str"/>
      <x:c r="J14" s="12" t="str">
        <x:f>IF(C14="確認中","確認中です。",IF(C14="未実施",IF(I14="","未実施です。次の対応を記入してください。","未実施です。"&amp;I14),IF(OR(D14="",E14="",F14="",G14="",H14=""),"運用・範囲・根拠・確認者・日付を確認してください。",C14&amp;"。"&amp;D14)))</x:f>
        <x:v>確認中です。</x:v>
      </x:c>
    </x:row>
    <x:row r="15" ht="64" customHeight="1">
      <x:c r="A15" s="10" t="str"/>
      <x:c r="B15" s="11" t="str">
        <x:v>要確認</x:v>
      </x:c>
      <x:c r="C15" s="11" t="str">
        <x:v>確認中</x:v>
      </x:c>
      <x:c r="D15" s="11" t="str"/>
      <x:c r="E15" s="11" t="str"/>
      <x:c r="F15" s="11" t="str"/>
      <x:c r="G15" s="11" t="str"/>
      <x:c r="H15" s="13" t="str"/>
      <x:c r="I15" s="11" t="str"/>
      <x:c r="J15" s="12" t="str">
        <x:f>IF(C15="確認中","確認中です。",IF(C15="未実施",IF(I15="","未実施です。次の対応を記入してください。","未実施です。"&amp;I15),IF(OR(D15="",E15="",F15="",G15="",H15=""),"運用・範囲・根拠・確認者・日付を確認してください。",C15&amp;"。"&amp;D15)))</x:f>
        <x:v>確認中です。</x:v>
      </x:c>
    </x:row>
    <x:row r="16" ht="64" customHeight="1">
      <x:c r="A16" s="10" t="str"/>
      <x:c r="B16" s="11" t="str">
        <x:v>要確認</x:v>
      </x:c>
      <x:c r="C16" s="11" t="str">
        <x:v>確認中</x:v>
      </x:c>
      <x:c r="D16" s="11" t="str"/>
      <x:c r="E16" s="11" t="str"/>
      <x:c r="F16" s="11" t="str"/>
      <x:c r="G16" s="11" t="str"/>
      <x:c r="H16" s="13" t="str"/>
      <x:c r="I16" s="11" t="str"/>
      <x:c r="J16" s="12" t="str">
        <x:f>IF(C16="確認中","確認中です。",IF(C16="未実施",IF(I16="","未実施です。次の対応を記入してください。","未実施です。"&amp;I16),IF(OR(D16="",E16="",F16="",G16="",H16=""),"運用・範囲・根拠・確認者・日付を確認してください。",C16&amp;"。"&amp;D16)))</x:f>
        <x:v>確認中です。</x:v>
      </x:c>
    </x:row>
    <x:row r="17" ht="64" customHeight="1">
      <x:c r="A17" s="10" t="str"/>
      <x:c r="B17" s="11" t="str">
        <x:v>要確認</x:v>
      </x:c>
      <x:c r="C17" s="11" t="str">
        <x:v>確認中</x:v>
      </x:c>
      <x:c r="D17" s="11" t="str"/>
      <x:c r="E17" s="11" t="str"/>
      <x:c r="F17" s="11" t="str"/>
      <x:c r="G17" s="11" t="str"/>
      <x:c r="H17" s="13" t="str"/>
      <x:c r="I17" s="11" t="str"/>
      <x:c r="J17" s="12" t="str">
        <x:f>IF(C17="確認中","確認中です。",IF(C17="未実施",IF(I17="","未実施です。次の対応を記入してください。","未実施です。"&amp;I17),IF(OR(D17="",E17="",F17="",G17="",H17=""),"運用・範囲・根拠・確認者・日付を確認してください。",C17&amp;"。"&amp;D17)))</x:f>
        <x:v>確認中です。</x:v>
      </x:c>
    </x:row>
    <x:row r="18" ht="64" customHeight="1">
      <x:c r="A18" s="10" t="str"/>
      <x:c r="B18" s="11" t="str">
        <x:v>要確認</x:v>
      </x:c>
      <x:c r="C18" s="11" t="str">
        <x:v>確認中</x:v>
      </x:c>
      <x:c r="D18" s="11" t="str"/>
      <x:c r="E18" s="11" t="str"/>
      <x:c r="F18" s="11" t="str"/>
      <x:c r="G18" s="11" t="str"/>
      <x:c r="H18" s="13" t="str"/>
      <x:c r="I18" s="11" t="str"/>
      <x:c r="J18" s="12" t="str">
        <x:f>IF(C18="確認中","確認中です。",IF(C18="未実施",IF(I18="","未実施です。次の対応を記入してください。","未実施です。"&amp;I18),IF(OR(D18="",E18="",F18="",G18="",H18=""),"運用・範囲・根拠・確認者・日付を確認してください。",C18&amp;"。"&amp;D18)))</x:f>
        <x:v>確認中です。</x:v>
      </x:c>
    </x:row>
    <x:row r="19" ht="64" customHeight="1">
      <x:c r="A19" s="10" t="str"/>
      <x:c r="B19" s="11" t="str">
        <x:v>要確認</x:v>
      </x:c>
      <x:c r="C19" s="11" t="str">
        <x:v>確認中</x:v>
      </x:c>
      <x:c r="D19" s="11" t="str"/>
      <x:c r="E19" s="11" t="str"/>
      <x:c r="F19" s="11" t="str"/>
      <x:c r="G19" s="11" t="str"/>
      <x:c r="H19" s="13" t="str"/>
      <x:c r="I19" s="11" t="str"/>
      <x:c r="J19" s="12" t="str">
        <x:f>IF(C19="確認中","確認中です。",IF(C19="未実施",IF(I19="","未実施です。次の対応を記入してください。","未実施です。"&amp;I19),IF(OR(D19="",E19="",F19="",G19="",H19=""),"運用・範囲・根拠・確認者・日付を確認してください。",C19&amp;"。"&amp;D19)))</x:f>
        <x:v>確認中です。</x:v>
      </x:c>
    </x:row>
    <x:row r="22">
      <x:c r="A22" t="str">
        <x:v>出典：IPA ★3・★4 要求事項・評価基準 初版（2026年4月21日公開）。関連する6設問の参考表であり、全要求事項は含みません。</x:v>
      </x:c>
    </x:row>
    <x:row r="23">
      <x:c r="A23" t="str">
        <x:v>https://www.ipa.go.jp/security/scs/requirements-criteria.html</x:v>
      </x:c>
    </x:row>
    <x:row r="24">
      <x:c r="A24" t="str">
        <x:v>SCS★3は専門家の確認・署名を伴う自己評価です。台帳の記入だけで制度への適合を示すものではありません。</x:v>
      </x:c>
    </x:row>
    <x:row r="25">
      <x:c r="A25" t="str">
        <x:v>黄色の欄は自社で記入します。回答案は、実際の状況と合っているか確認してから使ってください。</x:v>
      </x:c>
    </x:row>
  </x:sheetData>
  <x:dataValidations count="1">
    <x:dataValidation type="list" sqref="C6:C19">
      <x:formula1>"実施済み,一部実施,未実施,確認中"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29" hidden="0" customWidth="1"/>
    <x:col min="2" max="2" width="21" hidden="0" customWidth="1"/>
    <x:col min="3" max="3" width="13" hidden="0" customWidth="1"/>
    <x:col min="4" max="4" width="30" hidden="0" customWidth="1"/>
    <x:col min="5" max="5" width="30" hidden="0" customWidth="1"/>
    <x:col min="6" max="6" width="30" hidden="0" customWidth="1"/>
    <x:col min="7" max="7" width="14" hidden="0" customWidth="1"/>
    <x:col min="8" max="8" width="14" hidden="0" customWidth="1"/>
    <x:col min="9" max="9" width="30" hidden="0" customWidth="1"/>
    <x:col min="10" max="10" width="40" hidden="0" customWidth="1"/>
  </x:cols>
  <x:sheetData>
    <x:row r="2">
      <x:c r="A2" s="1" t="str">
        <x:v>記入例（架空の会社）</x:v>
      </x:c>
    </x:row>
    <x:row r="3">
      <x:c r="A3" s="3" t="str">
        <x:v>IPA ★3・★4 要求事項・評価基準 初版（2026年4月21日公開）の関連項目を示しています。原文と取引先の設問も確認します。</x:v>
      </x:c>
    </x:row>
    <x:row r="5" ht="36" customHeight="1">
      <x:c r="A5" s="8" t="str">
        <x:v>設問・参照項目</x:v>
      </x:c>
      <x:c r="B5" s="8" t="str">
        <x:v>制度の参照項目・版</x:v>
      </x:c>
      <x:c r="C5" s="8" t="str">
        <x:v>実施状況</x:v>
      </x:c>
      <x:c r="D5" s="8" t="str">
        <x:v>実際の運用</x:v>
      </x:c>
      <x:c r="E5" s="8" t="str">
        <x:v>対象範囲</x:v>
      </x:c>
      <x:c r="F5" s="8" t="str">
        <x:v>根拠の所在</x:v>
      </x:c>
      <x:c r="G5" s="8" t="str">
        <x:v>確認者</x:v>
      </x:c>
      <x:c r="H5" s="8" t="str">
        <x:v>確認日</x:v>
      </x:c>
      <x:c r="I5" s="8" t="str">
        <x:v>次の対応</x:v>
      </x:c>
      <x:c r="J5" s="8" t="str">
        <x:v>回答案</x:v>
      </x:c>
    </x:row>
    <x:row r="6" ht="64" customHeight="1">
      <x:c r="A6" s="10" t="str">
        <x:v>機器とソフトを更新していますか</x:v>
      </x:c>
      <x:c r="B6" s="11" t="str">
        <x:v>4-4-4-1、4-4-4-2
初版 2026-04-21</x:v>
      </x:c>
      <x:c r="C6" s="11" t="str">
        <x:v>未実施</x:v>
      </x:c>
      <x:c r="D6" s="11" t="str"/>
      <x:c r="E6" s="11" t="str"/>
      <x:c r="F6" s="11" t="str"/>
      <x:c r="G6" s="11" t="str"/>
      <x:c r="H6" s="13" t="str"/>
      <x:c r="I6" s="11" t="str">
        <x:v>対象機器を一覧にし、保守会社へ更新方法を確認します。</x:v>
      </x:c>
      <x:c r="J6" s="12" t="str">
        <x:f>IF(C6="確認中","確認中です。",IF(C6="未実施",IF(I6="","未実施です。次の対応を記入してください。","未実施です。"&amp;I6),IF(OR(D6="",E6="",F6="",G6="",H6=""),"運用・範囲・根拠・確認者・日付を確認してください。",C6&amp;"。"&amp;D6)))</x:f>
        <x:v>未実施です。対象機器を一覧にし、保守会社へ更新方法を確認します。</x:v>
      </x:c>
    </x:row>
    <x:row r="7" ht="64" customHeight="1">
      <x:c r="A7" s="10" t="str">
        <x:v>ウイルス対策は動いていますか</x:v>
      </x:c>
      <x:c r="B7" s="11" t="str">
        <x:v>4-4-5-1、4-4-5-2、4-4-5-3
初版 2026-04-21</x:v>
      </x:c>
      <x:c r="C7" s="11" t="str">
        <x:v>確認中</x:v>
      </x:c>
      <x:c r="D7" s="11" t="str"/>
      <x:c r="E7" s="11" t="str"/>
      <x:c r="F7" s="11" t="str"/>
      <x:c r="G7" s="11" t="str"/>
      <x:c r="H7" s="13" t="str"/>
      <x:c r="I7" s="11" t="str"/>
      <x:c r="J7" s="12" t="str">
        <x:f>IF(C7="確認中","確認中です。",IF(C7="未実施",IF(I7="","未実施です。次の対応を記入してください。","未実施です。"&amp;I7),IF(OR(D7="",E7="",F7="",G7="",H7=""),"運用・範囲・根拠・確認者・日付を確認してください。",C7&amp;"。"&amp;D7)))</x:f>
        <x:v>確認中です。</x:v>
      </x:c>
    </x:row>
    <x:row r="8" ht="64" customHeight="1">
      <x:c r="A8" s="10" t="str">
        <x:v>ログインを守っていますか</x:v>
      </x:c>
      <x:c r="B8" s="11" t="str">
        <x:v>4-1-3-1、4-1-3-2、4-1-3-3
初版 2026-04-21</x:v>
      </x:c>
      <x:c r="C8" s="11" t="str">
        <x:v>確認中</x:v>
      </x:c>
      <x:c r="D8" s="11" t="str"/>
      <x:c r="E8" s="11" t="str"/>
      <x:c r="F8" s="11" t="str"/>
      <x:c r="G8" s="11" t="str"/>
      <x:c r="H8" s="13" t="str"/>
      <x:c r="I8" s="11" t="str"/>
      <x:c r="J8" s="12" t="str">
        <x:f>IF(C8="確認中","確認中です。",IF(C8="未実施",IF(I8="","未実施です。次の対応を記入してください。","未実施です。"&amp;I8),IF(OR(D8="",E8="",F8="",G8="",H8=""),"運用・範囲・根拠・確認者・日付を確認してください。",C8&amp;"。"&amp;D8)))</x:f>
        <x:v>確認中です。</x:v>
      </x:c>
    </x:row>
    <x:row r="9" ht="64" customHeight="1">
      <x:c r="A9" s="10" t="str">
        <x:v>共有と退職者アカウントを確認していますか</x:v>
      </x:c>
      <x:c r="B9" s="11" t="str">
        <x:v>4-1-1-3、4-1-1-4、4-1-7-1
初版 2026-04-21</x:v>
      </x:c>
      <x:c r="C9" s="11" t="str">
        <x:v>確認中</x:v>
      </x:c>
      <x:c r="D9" s="11" t="str"/>
      <x:c r="E9" s="11" t="str"/>
      <x:c r="F9" s="11" t="str"/>
      <x:c r="G9" s="11" t="str"/>
      <x:c r="H9" s="13" t="str"/>
      <x:c r="I9" s="11" t="str"/>
      <x:c r="J9" s="12" t="str">
        <x:f>IF(C9="確認中","確認中です。",IF(C9="未実施",IF(I9="","未実施です。次の対応を記入してください。","未実施です。"&amp;I9),IF(OR(D9="",E9="",F9="",G9="",H9=""),"運用・範囲・根拠・確認者・日付を確認してください。",C9&amp;"。"&amp;D9)))</x:f>
        <x:v>確認中です。</x:v>
      </x:c>
    </x:row>
    <x:row r="10" ht="64" customHeight="1">
      <x:c r="A10" s="10" t="str">
        <x:v>バックアップを取り、戻せるか試していますか</x:v>
      </x:c>
      <x:c r="B10" s="11" t="str">
        <x:v>4-3-4-1、4-3-4-2、4-3-4-3
初版 2026-04-21</x:v>
      </x:c>
      <x:c r="C10" s="11" t="str">
        <x:v>一部実施</x:v>
      </x:c>
      <x:c r="D10" s="11" t="str">
        <x:v>毎日、別の保存先へ控えを取っています。戻せるかの確認は未実施です。</x:v>
      </x:c>
      <x:c r="E10" s="11" t="str">
        <x:v>社内の共有フォルダ</x:v>
      </x:c>
      <x:c r="F10" s="11" t="str">
        <x:v>バックアップの実行記録（社内保管）</x:v>
      </x:c>
      <x:c r="G10" s="11" t="str">
        <x:v>総務担当（架空）</x:v>
      </x:c>
      <x:c r="H10" s="13" t="n">
        <x:v>46318</x:v>
      </x:c>
      <x:c r="I10" s="11" t="str">
        <x:v>保守会社と復元を試す対象・日付を決めます。</x:v>
      </x:c>
      <x:c r="J10" s="12" t="str">
        <x:f>IF(C10="確認中","確認中です。",IF(C10="未実施",IF(I10="","未実施です。次の対応を記入してください。","未実施です。"&amp;I10),IF(OR(D10="",E10="",F10="",G10="",H10=""),"運用・範囲・根拠・確認者・日付を確認してください。",C10&amp;"。"&amp;D10)))</x:f>
        <x:v>一部実施。毎日、別の保存先へ控えを取っています。戻せるかの確認は未実施です。</x:v>
      </x:c>
    </x:row>
    <x:row r="11" ht="64" customHeight="1">
      <x:c r="A11" s="10" t="str">
        <x:v>手口を学び、対策を進めていますか</x:v>
      </x:c>
      <x:c r="B11" s="11" t="str">
        <x:v>4-2-2-1、4-2-2-2、4-2-2-3
初版 2026-04-21</x:v>
      </x:c>
      <x:c r="C11" s="11" t="str">
        <x:v>確認中</x:v>
      </x:c>
      <x:c r="D11" s="11" t="str"/>
      <x:c r="E11" s="11" t="str"/>
      <x:c r="F11" s="11" t="str"/>
      <x:c r="G11" s="11" t="str"/>
      <x:c r="H11" s="13" t="str"/>
      <x:c r="I11" s="11" t="str"/>
      <x:c r="J11" s="12" t="str">
        <x:f>IF(C11="確認中","確認中です。",IF(C11="未実施",IF(I11="","未実施です。次の対応を記入してください。","未実施です。"&amp;I11),IF(OR(D11="",E11="",F11="",G11="",H11=""),"運用・範囲・根拠・確認者・日付を確認してください。",C11&amp;"。"&amp;D11)))</x:f>
        <x:v>確認中です。</x:v>
      </x:c>
    </x:row>
    <x:row r="12" ht="64" customHeight="1">
      <x:c r="A12" s="10" t="str"/>
      <x:c r="B12" s="11" t="str">
        <x:v>要確認</x:v>
      </x:c>
      <x:c r="C12" s="11" t="str">
        <x:v>確認中</x:v>
      </x:c>
      <x:c r="D12" s="11" t="str"/>
      <x:c r="E12" s="11" t="str"/>
      <x:c r="F12" s="11" t="str"/>
      <x:c r="G12" s="11" t="str"/>
      <x:c r="H12" s="13" t="str"/>
      <x:c r="I12" s="11" t="str"/>
      <x:c r="J12" s="12" t="str">
        <x:f>IF(C12="確認中","確認中です。",IF(C12="未実施",IF(I12="","未実施です。次の対応を記入してください。","未実施です。"&amp;I12),IF(OR(D12="",E12="",F12="",G12="",H12=""),"運用・範囲・根拠・確認者・日付を確認してください。",C12&amp;"。"&amp;D12)))</x:f>
        <x:v>確認中です。</x:v>
      </x:c>
    </x:row>
    <x:row r="13" ht="64" customHeight="1">
      <x:c r="A13" s="10" t="str"/>
      <x:c r="B13" s="11" t="str">
        <x:v>要確認</x:v>
      </x:c>
      <x:c r="C13" s="11" t="str">
        <x:v>確認中</x:v>
      </x:c>
      <x:c r="D13" s="11" t="str"/>
      <x:c r="E13" s="11" t="str"/>
      <x:c r="F13" s="11" t="str"/>
      <x:c r="G13" s="11" t="str"/>
      <x:c r="H13" s="13" t="str"/>
      <x:c r="I13" s="11" t="str"/>
      <x:c r="J13" s="12" t="str">
        <x:f>IF(C13="確認中","確認中です。",IF(C13="未実施",IF(I13="","未実施です。次の対応を記入してください。","未実施です。"&amp;I13),IF(OR(D13="",E13="",F13="",G13="",H13=""),"運用・範囲・根拠・確認者・日付を確認してください。",C13&amp;"。"&amp;D13)))</x:f>
        <x:v>確認中です。</x:v>
      </x:c>
    </x:row>
    <x:row r="14" ht="64" customHeight="1">
      <x:c r="A14" s="10" t="str"/>
      <x:c r="B14" s="11" t="str">
        <x:v>要確認</x:v>
      </x:c>
      <x:c r="C14" s="11" t="str">
        <x:v>確認中</x:v>
      </x:c>
      <x:c r="D14" s="11" t="str"/>
      <x:c r="E14" s="11" t="str"/>
      <x:c r="F14" s="11" t="str"/>
      <x:c r="G14" s="11" t="str"/>
      <x:c r="H14" s="13" t="str"/>
      <x:c r="I14" s="11" t="str"/>
      <x:c r="J14" s="12" t="str">
        <x:f>IF(C14="確認中","確認中です。",IF(C14="未実施",IF(I14="","未実施です。次の対応を記入してください。","未実施です。"&amp;I14),IF(OR(D14="",E14="",F14="",G14="",H14=""),"運用・範囲・根拠・確認者・日付を確認してください。",C14&amp;"。"&amp;D14)))</x:f>
        <x:v>確認中です。</x:v>
      </x:c>
    </x:row>
    <x:row r="15" ht="64" customHeight="1">
      <x:c r="A15" s="10" t="str"/>
      <x:c r="B15" s="11" t="str">
        <x:v>要確認</x:v>
      </x:c>
      <x:c r="C15" s="11" t="str">
        <x:v>確認中</x:v>
      </x:c>
      <x:c r="D15" s="11" t="str"/>
      <x:c r="E15" s="11" t="str"/>
      <x:c r="F15" s="11" t="str"/>
      <x:c r="G15" s="11" t="str"/>
      <x:c r="H15" s="13" t="str"/>
      <x:c r="I15" s="11" t="str"/>
      <x:c r="J15" s="12" t="str">
        <x:f>IF(C15="確認中","確認中です。",IF(C15="未実施",IF(I15="","未実施です。次の対応を記入してください。","未実施です。"&amp;I15),IF(OR(D15="",E15="",F15="",G15="",H15=""),"運用・範囲・根拠・確認者・日付を確認してください。",C15&amp;"。"&amp;D15)))</x:f>
        <x:v>確認中です。</x:v>
      </x:c>
    </x:row>
    <x:row r="16" ht="64" customHeight="1">
      <x:c r="A16" s="10" t="str"/>
      <x:c r="B16" s="11" t="str">
        <x:v>要確認</x:v>
      </x:c>
      <x:c r="C16" s="11" t="str">
        <x:v>確認中</x:v>
      </x:c>
      <x:c r="D16" s="11" t="str"/>
      <x:c r="E16" s="11" t="str"/>
      <x:c r="F16" s="11" t="str"/>
      <x:c r="G16" s="11" t="str"/>
      <x:c r="H16" s="13" t="str"/>
      <x:c r="I16" s="11" t="str"/>
      <x:c r="J16" s="12" t="str">
        <x:f>IF(C16="確認中","確認中です。",IF(C16="未実施",IF(I16="","未実施です。次の対応を記入してください。","未実施です。"&amp;I16),IF(OR(D16="",E16="",F16="",G16="",H16=""),"運用・範囲・根拠・確認者・日付を確認してください。",C16&amp;"。"&amp;D16)))</x:f>
        <x:v>確認中です。</x:v>
      </x:c>
    </x:row>
    <x:row r="17" ht="64" customHeight="1">
      <x:c r="A17" s="10" t="str"/>
      <x:c r="B17" s="11" t="str">
        <x:v>要確認</x:v>
      </x:c>
      <x:c r="C17" s="11" t="str">
        <x:v>確認中</x:v>
      </x:c>
      <x:c r="D17" s="11" t="str"/>
      <x:c r="E17" s="11" t="str"/>
      <x:c r="F17" s="11" t="str"/>
      <x:c r="G17" s="11" t="str"/>
      <x:c r="H17" s="13" t="str"/>
      <x:c r="I17" s="11" t="str"/>
      <x:c r="J17" s="12" t="str">
        <x:f>IF(C17="確認中","確認中です。",IF(C17="未実施",IF(I17="","未実施です。次の対応を記入してください。","未実施です。"&amp;I17),IF(OR(D17="",E17="",F17="",G17="",H17=""),"運用・範囲・根拠・確認者・日付を確認してください。",C17&amp;"。"&amp;D17)))</x:f>
        <x:v>確認中です。</x:v>
      </x:c>
    </x:row>
    <x:row r="18" ht="64" customHeight="1">
      <x:c r="A18" s="10" t="str"/>
      <x:c r="B18" s="11" t="str">
        <x:v>要確認</x:v>
      </x:c>
      <x:c r="C18" s="11" t="str">
        <x:v>確認中</x:v>
      </x:c>
      <x:c r="D18" s="11" t="str"/>
      <x:c r="E18" s="11" t="str"/>
      <x:c r="F18" s="11" t="str"/>
      <x:c r="G18" s="11" t="str"/>
      <x:c r="H18" s="13" t="str"/>
      <x:c r="I18" s="11" t="str"/>
      <x:c r="J18" s="12" t="str">
        <x:f>IF(C18="確認中","確認中です。",IF(C18="未実施",IF(I18="","未実施です。次の対応を記入してください。","未実施です。"&amp;I18),IF(OR(D18="",E18="",F18="",G18="",H18=""),"運用・範囲・根拠・確認者・日付を確認してください。",C18&amp;"。"&amp;D18)))</x:f>
        <x:v>確認中です。</x:v>
      </x:c>
    </x:row>
    <x:row r="19" ht="64" customHeight="1">
      <x:c r="A19" s="10" t="str"/>
      <x:c r="B19" s="11" t="str">
        <x:v>要確認</x:v>
      </x:c>
      <x:c r="C19" s="11" t="str">
        <x:v>確認中</x:v>
      </x:c>
      <x:c r="D19" s="11" t="str"/>
      <x:c r="E19" s="11" t="str"/>
      <x:c r="F19" s="11" t="str"/>
      <x:c r="G19" s="11" t="str"/>
      <x:c r="H19" s="13" t="str"/>
      <x:c r="I19" s="11" t="str"/>
      <x:c r="J19" s="12" t="str">
        <x:f>IF(C19="確認中","確認中です。",IF(C19="未実施",IF(I19="","未実施です。次の対応を記入してください。","未実施です。"&amp;I19),IF(OR(D19="",E19="",F19="",G19="",H19=""),"運用・範囲・根拠・確認者・日付を確認してください。",C19&amp;"。"&amp;D19)))</x:f>
        <x:v>確認中です。</x:v>
      </x:c>
    </x:row>
    <x:row r="22">
      <x:c r="A22" t="str">
        <x:v>出典：IPA ★3・★4 要求事項・評価基準 初版（2026年4月21日公開）。関連する6設問の参考表であり、全要求事項は含みません。</x:v>
      </x:c>
    </x:row>
    <x:row r="23">
      <x:c r="A23" t="str">
        <x:v>https://www.ipa.go.jp/security/scs/requirements-criteria.html</x:v>
      </x:c>
    </x:row>
    <x:row r="24">
      <x:c r="A24" t="str">
        <x:v>SCS★3は専門家の確認・署名を伴う自己評価です。台帳の記入だけで制度への適合を示すものではありません。</x:v>
      </x:c>
    </x:row>
    <x:row r="25">
      <x:c r="A25" t="str">
        <x:v>黄色の欄は自社で記入します。回答案は、実際の状況と合っているか確認してから使ってください。</x:v>
      </x:c>
    </x:row>
  </x:sheetData>
  <x:dataValidations count="1">
    <x:dataValidation type="list" sqref="C6:C19">
      <x:formula1>"実施済み,一部実施,未実施,確認中"</x:formula1>
    </x:dataValidation>
  </x:dataValidations>
  <x:pageMargins left="0.7" right="0.7" top="0.75" bottom="0.75" header="0.3" footer="0.3"/>
</x:worksheet>
</file>