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ables/table1.xml" ContentType="application/vnd.openxmlformats-officedocument.spreadsheetml.table+xml"/>
  <Override PartName="/xl/worksheets/sheet4.xml" ContentType="application/vnd.openxmlformats-officedocument.spreadsheetml.worksheet+xml"/>
  <Override PartName="/xl/tables/table2.xml" ContentType="application/vnd.openxmlformats-officedocument.spreadsheetml.table+xml"/>
  <Override PartName="/xl/worksheets/sheet5.xml" ContentType="application/vnd.openxmlformats-officedocument.spreadsheetml.worksheet+xml"/>
  <Override PartName="/xl/tables/table3.xml" ContentType="application/vnd.openxmlformats-officedocument.spreadsheetml.table+xml"/>
  <Override PartName="/xl/worksheets/sheet6.xml" ContentType="application/vnd.openxmlformats-officedocument.spreadsheetml.worksheet+xml"/>
  <Override PartName="/xl/tables/table4.xml" ContentType="application/vnd.openxmlformats-officedocument.spreadsheetml.table+xml"/>
  <Override PartName="/xl/worksheets/sheet7.xml" ContentType="application/vnd.openxmlformats-officedocument.spreadsheetml.worksheet+xml"/>
  <Override PartName="/xl/tables/table5.xml" ContentType="application/vnd.openxmlformats-officedocument.spreadsheetml.table+xml"/>
  <Override PartName="/xl/worksheets/sheet8.xml" ContentType="application/vnd.openxmlformats-officedocument.spreadsheetml.worksheet+xml"/>
  <Override PartName="/xl/tables/table6.xml" ContentType="application/vnd.openxmlformats-officedocument.spreadsheetml.table+xml"/>
  <Override PartName="/xl/worksheets/sheet9.xml" ContentType="application/vnd.openxmlformats-officedocument.spreadsheetml.worksheet+xml"/>
  <Override PartName="/xl/tables/table7.xml" ContentType="application/vnd.openxmlformats-officedocument.spreadsheetml.table+xml"/>
  <Override PartName="/xl/worksheets/sheet10.xml" ContentType="application/vnd.openxmlformats-officedocument.spreadsheetml.worksheet+xml"/>
  <Override PartName="/xl/tables/table8.xml" ContentType="application/vnd.openxmlformats-officedocument.spreadsheetml.table+xml"/>
  <Override PartName="/xl/worksheets/sheet11.xml" ContentType="application/vnd.openxmlformats-officedocument.spreadsheetml.worksheet+xml"/>
  <Override PartName="/xl/tables/table9.xml" ContentType="application/vnd.openxmlformats-officedocument.spreadsheetml.table+xml"/>
  <Override PartName="/xl/worksheets/sheet12.xml" ContentType="application/vnd.openxmlformats-officedocument.spreadsheetml.worksheet+xml"/>
  <Override PartName="/xl/tables/table10.xml" ContentType="application/vnd.openxmlformats-officedocument.spreadsheetml.table+xml"/>
  <Override PartName="/xl/worksheets/sheet13.xml" ContentType="application/vnd.openxmlformats-officedocument.spreadsheetml.worksheet+xml"/>
  <Override PartName="/xl/tables/table11.xml" ContentType="application/vnd.openxmlformats-officedocument.spreadsheetml.table+xml"/>
  <Override PartName="/xl/worksheets/sheet14.xml" ContentType="application/vnd.openxmlformats-officedocument.spreadsheetml.worksheet+xml"/>
  <Override PartName="/xl/tables/table12.xml" ContentType="application/vnd.openxmlformats-officedocument.spreadsheetml.table+xml"/>
  <Override PartName="/xl/worksheets/sheet15.xml" ContentType="application/vnd.openxmlformats-officedocument.spreadsheetml.worksheet+xml"/>
  <Override PartName="/xl/tables/table13.xml" ContentType="application/vnd.openxmlformats-officedocument.spreadsheetml.table+xml"/>
  <Override PartName="/xl/worksheets/sheet16.xml" ContentType="application/vnd.openxmlformats-officedocument.spreadsheetml.worksheet+xml"/>
  <Override PartName="/xl/tables/table14.xml" ContentType="application/vnd.openxmlformats-officedocument.spreadsheetml.table+xml"/>
  <Override PartName="/xl/worksheets/sheet17.xml" ContentType="application/vnd.openxmlformats-officedocument.spreadsheetml.worksheet+xml"/>
  <Override PartName="/xl/tables/table15.xml" ContentType="application/vnd.openxmlformats-officedocument.spreadsheetml.table+xml"/>
  <Override PartName="/xl/worksheets/sheet18.xml" ContentType="application/vnd.openxmlformats-officedocument.spreadsheetml.worksheet+xml"/>
  <Override PartName="/xl/tables/table16.xml" ContentType="application/vnd.openxmlformats-officedocument.spreadsheetml.table+xml"/>
  <Override PartName="/xl/worksheets/sheet19.xml" ContentType="application/vnd.openxmlformats-officedocument.spreadsheetml.worksheet+xml"/>
  <Override PartName="/xl/tables/table17.xml" ContentType="application/vnd.openxmlformats-officedocument.spreadsheetml.table+xml"/>
  <Override PartName="/xl/worksheets/sheet20.xml" ContentType="application/vnd.openxmlformats-officedocument.spreadsheetml.worksheet+xml"/>
  <Override PartName="/xl/tables/table18.xml" ContentType="application/vnd.openxmlformats-officedocument.spreadsheetml.table+xml"/>
  <Override PartName="/xl/worksheets/sheet2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9f7dd81b1a4d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使い方" sheetId="1" r:id="R763013c24bd54374"/>
    <x:sheet xmlns:r="http://schemas.openxmlformats.org/officeDocument/2006/relationships" name="掲載表" sheetId="2" r:id="R58702e4ad9f447cb"/>
    <x:sheet xmlns:r="http://schemas.openxmlformats.org/officeDocument/2006/relationships" name="物件部屋_記入例" sheetId="3" r:id="R5ffbb32a46c54251"/>
    <x:sheet xmlns:r="http://schemas.openxmlformats.org/officeDocument/2006/relationships" name="契約_記入例" sheetId="4" r:id="Rddeee0df32e949c0"/>
    <x:sheet xmlns:r="http://schemas.openxmlformats.org/officeDocument/2006/relationships" name="請求_記入例" sheetId="5" r:id="R7c936fac6bf84349"/>
    <x:sheet xmlns:r="http://schemas.openxmlformats.org/officeDocument/2006/relationships" name="入金_記入例" sheetId="6" r:id="Rf9399a759ef64384"/>
    <x:sheet xmlns:r="http://schemas.openxmlformats.org/officeDocument/2006/relationships" name="配分_記入例" sheetId="7" r:id="R52b895a7dd854228"/>
    <x:sheet xmlns:r="http://schemas.openxmlformats.org/officeDocument/2006/relationships" name="更新連絡_記入例" sheetId="8" r:id="Rf231fd0706fd45b5"/>
    <x:sheet xmlns:r="http://schemas.openxmlformats.org/officeDocument/2006/relationships" name="修繕_記入例" sheetId="9" r:id="R35128ad27cb84cc3"/>
    <x:sheet xmlns:r="http://schemas.openxmlformats.org/officeDocument/2006/relationships" name="負担確認_記入例" sheetId="10" r:id="R3950f73729fe4b56"/>
    <x:sheet xmlns:r="http://schemas.openxmlformats.org/officeDocument/2006/relationships" name="チェック_記入例" sheetId="11" r:id="R8562f8afef05441e"/>
    <x:sheet xmlns:r="http://schemas.openxmlformats.org/officeDocument/2006/relationships" name="物件部屋_空欄" sheetId="12" r:id="Ra72c29d7c74b4d07"/>
    <x:sheet xmlns:r="http://schemas.openxmlformats.org/officeDocument/2006/relationships" name="契約_空欄" sheetId="13" r:id="Rb5004d6c411b4647"/>
    <x:sheet xmlns:r="http://schemas.openxmlformats.org/officeDocument/2006/relationships" name="請求_空欄" sheetId="14" r:id="Rd5fdad0706b64e37"/>
    <x:sheet xmlns:r="http://schemas.openxmlformats.org/officeDocument/2006/relationships" name="入金_空欄" sheetId="15" r:id="R6aebaf248cbc42c7"/>
    <x:sheet xmlns:r="http://schemas.openxmlformats.org/officeDocument/2006/relationships" name="配分_空欄" sheetId="16" r:id="R97ccbabdb16841f5"/>
    <x:sheet xmlns:r="http://schemas.openxmlformats.org/officeDocument/2006/relationships" name="更新連絡_空欄" sheetId="17" r:id="Rcea963ef5f9b466f"/>
    <x:sheet xmlns:r="http://schemas.openxmlformats.org/officeDocument/2006/relationships" name="修繕_空欄" sheetId="18" r:id="Rd8ce6b4b7a4e4e7d"/>
    <x:sheet xmlns:r="http://schemas.openxmlformats.org/officeDocument/2006/relationships" name="負担確認_空欄" sheetId="19" r:id="Rb640763c234f4bb3"/>
    <x:sheet xmlns:r="http://schemas.openxmlformats.org/officeDocument/2006/relationships" name="チェック_空欄" sheetId="20" r:id="R2115ff64a2b348c1"/>
    <x:sheet xmlns:r="http://schemas.openxmlformats.org/officeDocument/2006/relationships" name="出典" sheetId="21" r:id="R04a8009b7edf4ee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yyyy-mm-dd"/>
    <x:numFmt numFmtId="201" formatCode="yyyy-mm"/>
    <x:numFmt numFmtId="202" formatCode="#,##0;[Red]-#,##0;0"/>
    <x:numFmt numFmtId="203" formatCode="#,##0"/>
  </x:numFmts>
  <x:fonts count="13">
    <x:font>
      <x:sz val="11"/>
      <x:name val="Carlito"/>
    </x:font>
    <x:font>
      <x:sz val="10"/>
      <x:name val="Noto Sans CJK JP"/>
    </x:font>
    <x:font>
      <x:b/>
      <x:sz val="16"/>
      <x:color rgb="FFFFFFFF"/>
      <x:name val="Noto Sans CJK JP"/>
    </x:font>
    <x:font>
      <x:sz val="10"/>
      <x:color rgb="FF425466"/>
      <x:name val="Noto Sans CJK JP"/>
    </x:font>
    <x:font>
      <x:b/>
      <x:sz val="10"/>
      <x:color rgb="FFFFFFFF"/>
      <x:name val="Noto Sans CJK JP"/>
    </x:font>
    <x:font>
      <x:sz val="10"/>
      <x:color rgb="FF185A9D"/>
      <x:name val="Noto Sans CJK JP"/>
    </x:font>
    <x:font>
      <x:sz val="10"/>
      <x:color rgb="FF17384A"/>
      <x:name val="Noto Sans CJK JP"/>
    </x:font>
    <x:font>
      <x:sz val="11"/>
      <x:name val="Noto Sans CJK JP"/>
    </x:font>
    <x:font>
      <x:b/>
      <x:sz val="18"/>
      <x:color rgb="FFFFFFFF"/>
      <x:name val="Noto Sans CJK JP"/>
    </x:font>
    <x:font>
      <x:b/>
      <x:sz val="11"/>
      <x:color rgb="FFFFFFFF"/>
      <x:name val="Noto Sans CJK JP"/>
    </x:font>
    <x:font>
      <x:b/>
      <x:sz val="22"/>
      <x:color rgb="FF17384A"/>
      <x:name val="Noto Sans CJK JP"/>
    </x:font>
    <x:font>
      <x:b/>
      <x:sz val="11"/>
      <x:color rgb="FF17384A"/>
      <x:name val="Noto Sans CJK JP"/>
    </x:font>
    <x:font>
      <x:b/>
      <x:sz val="12"/>
      <x:color rgb="FFFFFFFF"/>
      <x:name val="Noto Sans CJK JP"/>
    </x:font>
  </x:fonts>
  <x:fills count="6">
    <x:fill>
      <x:patternFill patternType="none"/>
    </x:fill>
    <x:fill>
      <x:patternFill patternType="gray125"/>
    </x:fill>
    <x:fill>
      <x:patternFill patternType="solid">
        <x:fgColor rgb="FF17384A"/>
      </x:patternFill>
    </x:fill>
    <x:fill>
      <x:patternFill patternType="solid">
        <x:fgColor rgb="FFEDF4F7"/>
      </x:patternFill>
    </x:fill>
    <x:fill>
      <x:patternFill patternType="solid">
        <x:fgColor rgb="FF216178"/>
      </x:patternFill>
    </x:fill>
    <x:fill>
      <x:patternFill patternType="solid">
        <x:fgColor rgb="FFEEF1F4"/>
      </x:patternFill>
    </x:fill>
  </x:fills>
  <x:borders count="2">
    <x:border/>
    <x:border/>
  </x:borders>
  <x:cellStyleXfs count="1">
    <x:xf numFmtId="0" fontId="0" fillId="0" borderId="0"/>
  </x:cellStyleXfs>
  <x:cellXfs count="70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0" borderId="1" xfId="0" applyNumberFormat="1" applyFont="1" applyFill="1" applyBorder="1"/>
    <x:xf numFmtId="0" fontId="1" fillId="0" borderId="1" xfId="0" applyNumberFormat="1" applyFont="1" applyFill="1" applyBorder="1" applyAlignment="1">
      <x:alignment wrapText="1"/>
    </x:xf>
    <x:xf numFmtId="0" fontId="1" fillId="0" borderId="1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 wrapText="1"/>
    </x:xf>
    <x:xf numFmtId="0" fontId="2" fillId="2" borderId="0" xfId="0" applyNumberFormat="1" applyFont="1" applyFill="1" applyBorder="1" applyAlignment="1">
      <x:alignment vertical="center" wrapText="1"/>
    </x:xf>
    <x:xf numFmtId="0" fontId="1" fillId="2" borderId="1" xfId="0" applyNumberFormat="1" applyFont="1" applyFill="1" applyBorder="1" applyAlignment="1">
      <x:alignment vertical="center" wrapText="1"/>
    </x:xf>
    <x:xf numFmtId="0" fontId="2" fillId="2" borderId="1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 applyAlignment="1">
      <x:alignment vertical="center" wrapText="1"/>
    </x:xf>
    <x:xf numFmtId="0" fontId="1" fillId="3" borderId="1" xfId="0" applyNumberFormat="1" applyFont="1" applyFill="1" applyBorder="1" applyAlignment="1">
      <x:alignment vertical="center" wrapText="1"/>
    </x:xf>
    <x:xf numFmtId="0" fontId="3" fillId="3" borderId="1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center" wrapText="1"/>
    </x:xf>
    <x:xf numFmtId="0" fontId="1" fillId="4" borderId="1" xfId="0" applyNumberFormat="1" applyFont="1" applyFill="1" applyBorder="1" applyAlignment="1">
      <x:alignment vertical="center" wrapText="1"/>
    </x:xf>
    <x:xf numFmtId="0" fontId="4" fillId="4" borderId="1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5" fillId="0" borderId="1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200" fontId="5" fillId="0" borderId="1" xfId="0" applyNumberFormat="1" applyFont="1" applyFill="1" applyBorder="1" applyAlignment="1">
      <x:alignment vertical="center" wrapText="1"/>
    </x:xf>
    <x:xf numFmtId="201" fontId="5" fillId="0" borderId="0" xfId="0" applyNumberFormat="1" applyFont="1" applyFill="1" applyBorder="1" applyAlignment="1">
      <x:alignment vertical="center" wrapText="1"/>
    </x:xf>
    <x:xf numFmtId="201" fontId="5" fillId="0" borderId="1" xfId="0" applyNumberFormat="1" applyFont="1" applyFill="1" applyBorder="1" applyAlignment="1">
      <x:alignment vertical="center" wrapText="1"/>
    </x:xf>
    <x:xf numFmtId="202" fontId="5" fillId="0" borderId="0" xfId="0" applyNumberFormat="1" applyFont="1" applyFill="1" applyBorder="1" applyAlignment="1">
      <x:alignment vertical="center" wrapText="1"/>
    </x:xf>
    <x:xf numFmtId="202" fontId="5" fillId="0" borderId="1" xfId="0" applyNumberFormat="1" applyFont="1" applyFill="1" applyBorder="1" applyAlignment="1">
      <x:alignment vertical="center" wrapText="1"/>
    </x:xf>
    <x:xf numFmtId="202" fontId="5" fillId="5" borderId="0" xfId="0" applyNumberFormat="1" applyFont="1" applyFill="1" applyBorder="1" applyAlignment="1">
      <x:alignment vertical="center" wrapText="1"/>
    </x:xf>
    <x:xf numFmtId="202" fontId="6" fillId="5" borderId="0" xfId="0" applyNumberFormat="1" applyFont="1" applyFill="1" applyBorder="1" applyAlignment="1">
      <x:alignment vertical="center" wrapText="1"/>
    </x:xf>
    <x:xf numFmtId="202" fontId="5" fillId="5" borderId="1" xfId="0" applyNumberFormat="1" applyFont="1" applyFill="1" applyBorder="1" applyAlignment="1">
      <x:alignment vertical="center" wrapText="1"/>
    </x:xf>
    <x:xf numFmtId="202" fontId="6" fillId="5" borderId="1" xfId="0" applyNumberFormat="1" applyFont="1" applyFill="1" applyBorder="1" applyAlignment="1">
      <x:alignment vertical="center" wrapText="1"/>
    </x:xf>
    <x:xf numFmtId="0" fontId="5" fillId="5" borderId="0" xfId="0" applyNumberFormat="1" applyFont="1" applyFill="1" applyBorder="1" applyAlignment="1">
      <x:alignment vertical="center" wrapText="1"/>
    </x:xf>
    <x:xf numFmtId="0" fontId="6" fillId="5" borderId="0" xfId="0" applyNumberFormat="1" applyFont="1" applyFill="1" applyBorder="1" applyAlignment="1">
      <x:alignment vertical="center" wrapText="1"/>
    </x:xf>
    <x:xf numFmtId="0" fontId="5" fillId="5" borderId="1" xfId="0" applyNumberFormat="1" applyFont="1" applyFill="1" applyBorder="1" applyAlignment="1">
      <x:alignment vertical="center" wrapText="1"/>
    </x:xf>
    <x:xf numFmtId="0" fontId="6" fillId="5" borderId="1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/>
    <x:xf numFmtId="0" fontId="7" fillId="0" borderId="0" xfId="0" applyNumberFormat="1" applyFont="1" applyFill="1" applyBorder="1" applyAlignment="1">
      <x:alignment wrapText="1"/>
    </x:xf>
    <x:xf numFmtId="0" fontId="7" fillId="0" borderId="0" xfId="0" applyNumberFormat="1" applyFont="1" applyFill="1" applyBorder="1" applyAlignment="1">
      <x:alignment vertical="center" wrapText="1"/>
    </x:xf>
    <x:xf numFmtId="0" fontId="7" fillId="0" borderId="1" xfId="0" applyNumberFormat="1" applyFont="1" applyFill="1" applyBorder="1"/>
    <x:xf numFmtId="0" fontId="7" fillId="0" borderId="1" xfId="0" applyNumberFormat="1" applyFont="1" applyFill="1" applyBorder="1" applyAlignment="1">
      <x:alignment wrapText="1"/>
    </x:xf>
    <x:xf numFmtId="0" fontId="7" fillId="0" borderId="1" xfId="0" applyNumberFormat="1" applyFont="1" applyFill="1" applyBorder="1" applyAlignment="1">
      <x:alignment vertical="center" wrapText="1"/>
    </x:xf>
    <x:xf numFmtId="0" fontId="7" fillId="2" borderId="0" xfId="0" applyNumberFormat="1" applyFont="1" applyFill="1" applyBorder="1" applyAlignment="1">
      <x:alignment vertical="center" wrapText="1"/>
    </x:xf>
    <x:xf numFmtId="0" fontId="8" fillId="2" borderId="0" xfId="0" applyNumberFormat="1" applyFont="1" applyFill="1" applyBorder="1" applyAlignment="1">
      <x:alignment vertical="center" wrapText="1"/>
    </x:xf>
    <x:xf numFmtId="0" fontId="7" fillId="2" borderId="1" xfId="0" applyNumberFormat="1" applyFont="1" applyFill="1" applyBorder="1" applyAlignment="1">
      <x:alignment vertical="center" wrapText="1"/>
    </x:xf>
    <x:xf numFmtId="0" fontId="8" fillId="2" borderId="1" xfId="0" applyNumberFormat="1" applyFont="1" applyFill="1" applyBorder="1" applyAlignment="1">
      <x:alignment vertical="center" wrapText="1"/>
    </x:xf>
    <x:xf numFmtId="0" fontId="7" fillId="4" borderId="0" xfId="0" applyNumberFormat="1" applyFont="1" applyFill="1" applyBorder="1" applyAlignment="1">
      <x:alignment vertical="center" wrapText="1"/>
    </x:xf>
    <x:xf numFmtId="0" fontId="9" fillId="4" borderId="0" xfId="0" applyNumberFormat="1" applyFont="1" applyFill="1" applyBorder="1" applyAlignment="1">
      <x:alignment vertical="center" wrapText="1"/>
    </x:xf>
    <x:xf numFmtId="0" fontId="7" fillId="4" borderId="1" xfId="0" applyNumberFormat="1" applyFont="1" applyFill="1" applyBorder="1" applyAlignment="1">
      <x:alignment vertical="center" wrapText="1"/>
    </x:xf>
    <x:xf numFmtId="0" fontId="9" fillId="4" borderId="1" xfId="0" applyNumberFormat="1" applyFont="1" applyFill="1" applyBorder="1" applyAlignment="1">
      <x:alignment vertical="center" wrapText="1"/>
    </x:xf>
    <x:xf numFmtId="203" fontId="7" fillId="0" borderId="0" xfId="0" applyNumberFormat="1" applyFont="1" applyFill="1" applyBorder="1" applyAlignment="1">
      <x:alignment vertical="center" wrapText="1"/>
    </x:xf>
    <x:xf numFmtId="203" fontId="7" fillId="0" borderId="1" xfId="0" applyNumberFormat="1" applyFont="1" applyFill="1" applyBorder="1" applyAlignment="1">
      <x:alignment vertical="center" wrapText="1"/>
    </x:xf>
    <x:xf numFmtId="203" fontId="7" fillId="3" borderId="0" xfId="0" applyNumberFormat="1" applyFont="1" applyFill="1" applyBorder="1" applyAlignment="1">
      <x:alignment vertical="center" wrapText="1"/>
    </x:xf>
    <x:xf numFmtId="203" fontId="10" fillId="3" borderId="0" xfId="0" applyNumberFormat="1" applyFont="1" applyFill="1" applyBorder="1" applyAlignment="1">
      <x:alignment vertical="center" wrapText="1"/>
    </x:xf>
    <x:xf numFmtId="203" fontId="10" fillId="3" borderId="0" xfId="0" applyNumberFormat="1" applyFont="1" applyFill="1" applyBorder="1" applyAlignment="1">
      <x:alignment horizontal="center" vertical="center" wrapText="1"/>
    </x:xf>
    <x:xf numFmtId="203" fontId="7" fillId="3" borderId="1" xfId="0" applyNumberFormat="1" applyFont="1" applyFill="1" applyBorder="1" applyAlignment="1">
      <x:alignment vertical="center" wrapText="1"/>
    </x:xf>
    <x:xf numFmtId="203" fontId="10" fillId="3" borderId="1" xfId="0" applyNumberFormat="1" applyFont="1" applyFill="1" applyBorder="1" applyAlignment="1">
      <x:alignment vertical="center" wrapText="1"/>
    </x:xf>
    <x:xf numFmtId="203" fontId="10" fillId="3" borderId="1" xfId="0" applyNumberFormat="1" applyFont="1" applyFill="1" applyBorder="1" applyAlignment="1">
      <x:alignment horizontal="center" vertical="center" wrapText="1"/>
    </x:xf>
    <x:xf numFmtId="0" fontId="7" fillId="3" borderId="0" xfId="0" applyNumberFormat="1" applyFont="1" applyFill="1" applyBorder="1" applyAlignment="1">
      <x:alignment vertical="center" wrapText="1"/>
    </x:xf>
    <x:xf numFmtId="0" fontId="11" fillId="3" borderId="0" xfId="0" applyNumberFormat="1" applyFont="1" applyFill="1" applyBorder="1" applyAlignment="1">
      <x:alignment vertical="center" wrapText="1"/>
    </x:xf>
    <x:xf numFmtId="0" fontId="7" fillId="3" borderId="1" xfId="0" applyNumberFormat="1" applyFont="1" applyFill="1" applyBorder="1" applyAlignment="1">
      <x:alignment vertical="center" wrapText="1"/>
    </x:xf>
    <x:xf numFmtId="0" fontId="11" fillId="3" borderId="1" xfId="0" applyNumberFormat="1" applyFont="1" applyFill="1" applyBorder="1" applyAlignment="1">
      <x:alignment vertical="center" wrapText="1"/>
    </x:xf>
    <x:xf numFmtId="0" fontId="12" fillId="4" borderId="0" xfId="0" applyNumberFormat="1" applyFont="1" applyFill="1" applyBorder="1" applyAlignment="1">
      <x:alignment vertical="center" wrapText="1"/>
    </x:xf>
    <x:xf numFmtId="0" fontId="12" fillId="4" borderId="1" xfId="0" applyNumberFormat="1" applyFont="1" applyFill="1" applyBorder="1" applyAlignment="1">
      <x:alignment vertical="center" wrapText="1"/>
    </x:xf>
    <x:xf numFmtId="0" fontId="3" fillId="0" borderId="0" xfId="0" applyNumberFormat="1" applyFont="1" applyFill="1" applyBorder="1" applyAlignment="1">
      <x:alignment vertical="center" wrapText="1"/>
    </x:xf>
    <x:xf numFmtId="0" fontId="3" fillId="0" borderId="1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top" wrapText="1"/>
    </x:xf>
    <x:xf numFmtId="0" fontId="1" fillId="0" borderId="1" xfId="0" applyNumberFormat="1" applyFont="1" applyFill="1" applyBorder="1" applyAlignment="1">
      <x:alignment vertical="top" wrapText="1"/>
    </x:xf>
    <x:xf numFmtId="0" fontId="1" fillId="2" borderId="0" xfId="0" applyNumberFormat="1" applyFont="1" applyFill="1" applyBorder="1" applyAlignment="1">
      <x:alignment vertical="top" wrapText="1"/>
    </x:xf>
    <x:xf numFmtId="0" fontId="4" fillId="2" borderId="0" xfId="0" applyNumberFormat="1" applyFont="1" applyFill="1" applyBorder="1" applyAlignment="1">
      <x:alignment vertical="top" wrapText="1"/>
    </x:xf>
  </x:cellXfs>
  <x:cellStyles count="1">
    <x:cellStyle name="Normal" xfId="0"/>
  </x:cellStyles>
  <x:dxfs count="10">
    <x:dxf>
      <x:font>
        <x:color rgb="FF9D2020"/>
      </x:font>
      <x:fill>
        <x:patternFill>
          <x:bgColor rgb="FFFDE3E0"/>
        </x:patternFill>
      </x:fill>
    </x:dxf>
    <x:dxf>
      <x:fill>
        <x:patternFill>
          <x:bgColor rgb="FFFFF0CD"/>
        </x:patternFill>
      </x:fill>
    </x:dxf>
    <x:dxf>
      <x:font>
        <x:color rgb="FF9D2020"/>
      </x:font>
      <x:fill>
        <x:patternFill>
          <x:bgColor rgb="FFFDE3E0"/>
        </x:patternFill>
      </x:fill>
    </x:dxf>
    <x:dxf>
      <x:fill>
        <x:patternFill>
          <x:bgColor rgb="FFFFF0CD"/>
        </x:patternFill>
      </x:fill>
    </x:dxf>
    <x:dxf>
      <x:fill>
        <x:patternFill>
          <x:bgColor rgb="FFFDE3E0"/>
        </x:patternFill>
      </x:fill>
    </x:dxf>
    <x:dxf>
      <x:font>
        <x:color rgb="FF9D2020"/>
      </x:font>
      <x:fill>
        <x:patternFill>
          <x:bgColor rgb="FFFDE3E0"/>
        </x:patternFill>
      </x:fill>
    </x:dxf>
    <x:dxf>
      <x:fill>
        <x:patternFill>
          <x:bgColor rgb="FFFFF0CD"/>
        </x:patternFill>
      </x:fill>
    </x:dxf>
    <x:dxf>
      <x:font>
        <x:color rgb="FF9D2020"/>
      </x:font>
      <x:fill>
        <x:patternFill>
          <x:bgColor rgb="FFFDE3E0"/>
        </x:patternFill>
      </x:fill>
    </x:dxf>
    <x:dxf>
      <x:fill>
        <x:patternFill>
          <x:bgColor rgb="FFFFF0CD"/>
        </x:patternFill>
      </x:fill>
    </x:dxf>
    <x:dxf>
      <x:fill>
        <x:patternFill>
          <x:bgColor rgb="FFFDE3E0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b9aef516e04242" /><Relationship Type="http://schemas.openxmlformats.org/officeDocument/2006/relationships/theme" Target="/xl/theme/theme1.xml" Id="Rd301cbc0198b4c9f" /><Relationship Type="http://schemas.openxmlformats.org/officeDocument/2006/relationships/sharedStrings" Target="/xl/sharedStrings.xml" Id="Rdcecdc74d9514f2c" /><Relationship Type="http://schemas.openxmlformats.org/officeDocument/2006/relationships/worksheet" Target="/xl/worksheets/sheet1.xml" Id="R763013c24bd54374" /><Relationship Type="http://schemas.openxmlformats.org/officeDocument/2006/relationships/worksheet" Target="/xl/worksheets/sheet2.xml" Id="R58702e4ad9f447cb" /><Relationship Type="http://schemas.openxmlformats.org/officeDocument/2006/relationships/worksheet" Target="/xl/worksheets/sheet3.xml" Id="R5ffbb32a46c54251" /><Relationship Type="http://schemas.openxmlformats.org/officeDocument/2006/relationships/worksheet" Target="/xl/worksheets/sheet4.xml" Id="Rddeee0df32e949c0" /><Relationship Type="http://schemas.openxmlformats.org/officeDocument/2006/relationships/worksheet" Target="/xl/worksheets/sheet5.xml" Id="R7c936fac6bf84349" /><Relationship Type="http://schemas.openxmlformats.org/officeDocument/2006/relationships/worksheet" Target="/xl/worksheets/sheet6.xml" Id="Rf9399a759ef64384" /><Relationship Type="http://schemas.openxmlformats.org/officeDocument/2006/relationships/worksheet" Target="/xl/worksheets/sheet7.xml" Id="R52b895a7dd854228" /><Relationship Type="http://schemas.openxmlformats.org/officeDocument/2006/relationships/worksheet" Target="/xl/worksheets/sheet8.xml" Id="Rf231fd0706fd45b5" /><Relationship Type="http://schemas.openxmlformats.org/officeDocument/2006/relationships/worksheet" Target="/xl/worksheets/sheet9.xml" Id="R35128ad27cb84cc3" /><Relationship Type="http://schemas.openxmlformats.org/officeDocument/2006/relationships/worksheet" Target="/xl/worksheets/sheet10.xml" Id="R3950f73729fe4b56" /><Relationship Type="http://schemas.openxmlformats.org/officeDocument/2006/relationships/worksheet" Target="/xl/worksheets/sheet11.xml" Id="R8562f8afef05441e" /><Relationship Type="http://schemas.openxmlformats.org/officeDocument/2006/relationships/worksheet" Target="/xl/worksheets/sheet12.xml" Id="Ra72c29d7c74b4d07" /><Relationship Type="http://schemas.openxmlformats.org/officeDocument/2006/relationships/worksheet" Target="/xl/worksheets/sheet13.xml" Id="Rb5004d6c411b4647" /><Relationship Type="http://schemas.openxmlformats.org/officeDocument/2006/relationships/worksheet" Target="/xl/worksheets/sheet14.xml" Id="Rd5fdad0706b64e37" /><Relationship Type="http://schemas.openxmlformats.org/officeDocument/2006/relationships/worksheet" Target="/xl/worksheets/sheet15.xml" Id="R6aebaf248cbc42c7" /><Relationship Type="http://schemas.openxmlformats.org/officeDocument/2006/relationships/worksheet" Target="/xl/worksheets/sheet16.xml" Id="R97ccbabdb16841f5" /><Relationship Type="http://schemas.openxmlformats.org/officeDocument/2006/relationships/worksheet" Target="/xl/worksheets/sheet17.xml" Id="Rcea963ef5f9b466f" /><Relationship Type="http://schemas.openxmlformats.org/officeDocument/2006/relationships/worksheet" Target="/xl/worksheets/sheet18.xml" Id="Rd8ce6b4b7a4e4e7d" /><Relationship Type="http://schemas.openxmlformats.org/officeDocument/2006/relationships/worksheet" Target="/xl/worksheets/sheet19.xml" Id="Rb640763c234f4bb3" /><Relationship Type="http://schemas.openxmlformats.org/officeDocument/2006/relationships/worksheet" Target="/xl/worksheets/sheet20.xml" Id="R2115ff64a2b348c1" /><Relationship Type="http://schemas.openxmlformats.org/officeDocument/2006/relationships/worksheet" Target="/xl/worksheets/sheet21.xml" Id="R04a8009b7edf4ee2" /></Relationships>
</file>

<file path=xl/tables/table1.xml><?xml version="1.0" encoding="utf-8"?>
<x:table xmlns:x="http://schemas.openxmlformats.org/spreadsheetml/2006/main" id="1" name="T_8_2" displayName="T_8_2" ref="A5:G35" headerRowCount="1" totalsRowCount="0" totalsRowShown="0">
  <x:autoFilter ref="A5:G35"/>
  <x:tableColumns count="7">
    <x:tableColumn id="1" name="物件ID"/>
    <x:tableColumn id="2" name="物件名"/>
    <x:tableColumn id="3" name="部屋ID"/>
    <x:tableColumn id="4" name="部屋番号"/>
    <x:tableColumn id="5" name="用途"/>
    <x:tableColumn id="6" name="確認者"/>
    <x:tableColumn id="7" name="根拠資料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T_6_3" displayName="T_6_3" ref="A5:N35" headerRowCount="1" totalsRowCount="0" totalsRowShown="0">
  <x:autoFilter ref="A5:N35"/>
  <x:tableColumns count="14">
    <x:tableColumn id="1" name="契約ID"/>
    <x:tableColumn id="2" name="物件ID"/>
    <x:tableColumn id="3" name="部屋ID"/>
    <x:tableColumn id="4" name="契約者ID"/>
    <x:tableColumn id="5" name="契約開始日"/>
    <x:tableColumn id="6" name="契約終了予定日"/>
    <x:tableColumn id="7" name="退去日"/>
    <x:tableColumn id="8" name="契約状態"/>
    <x:tableColumn id="9" name="契約種別・原本確認"/>
    <x:tableColumn id="10" name="終了確認根拠"/>
    <x:tableColumn id="11" name="確認者"/>
    <x:tableColumn id="12" name="確認日"/>
    <x:tableColumn id="13" name="契約原本参照"/>
    <x:tableColumn id="14" name="備考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T_6_4" displayName="T_6_4" ref="A5:L35" headerRowCount="1" totalsRowCount="0" totalsRowShown="0">
  <x:autoFilter ref="A5:L35"/>
  <x:tableColumns count="12">
    <x:tableColumn id="1" name="請求ID"/>
    <x:tableColumn id="2" name="契約ID"/>
    <x:tableColumn id="3" name="対象月"/>
    <x:tableColumn id="4" name="費目"/>
    <x:tableColumn id="5" name="請求額（円）"/>
    <x:tableColumn id="6" name="支払期限"/>
    <x:tableColumn id="7" name="確認済み配分額（円）"/>
    <x:tableColumn id="8" name="未収残（円）"/>
    <x:tableColumn id="9" name="差額理由・次の確認"/>
    <x:tableColumn id="10" name="配分状態"/>
    <x:tableColumn id="11" name="確認担当"/>
    <x:tableColumn id="12" name="根拠資料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T_6_5" displayName="T_6_5" ref="A5:I35" headerRowCount="1" totalsRowCount="0" totalsRowShown="0">
  <x:autoFilter ref="A5:I35"/>
  <x:tableColumns count="9">
    <x:tableColumn id="1" name="入金ID"/>
    <x:tableColumn id="2" name="入金日"/>
    <x:tableColumn id="3" name="振込名義（架空記号）"/>
    <x:tableColumn id="4" name="入金額（円）"/>
    <x:tableColumn id="5" name="確認済み配分額（円）"/>
    <x:tableColumn id="6" name="未配分残（円）"/>
    <x:tableColumn id="7" name="配分状態"/>
    <x:tableColumn id="8" name="根拠資料"/>
    <x:tableColumn id="9" name="次の確認・担当"/>
  </x:tableColumns>
  <x:tableStyleInfo name="TableStyleMedium2" showFirstColumn="0" showLastColumn="0" showRowStripes="1" showColumnStripes="0"/>
</x:table>
</file>

<file path=xl/tables/table5.xml><?xml version="1.0" encoding="utf-8"?>
<x:table xmlns:x="http://schemas.openxmlformats.org/spreadsheetml/2006/main" id="5" name="T_6_6" displayName="T_6_6" ref="A5:L35" headerRowCount="1" totalsRowCount="0" totalsRowShown="0">
  <x:tableColumns count="12">
    <x:tableColumn id="1" name="配分ID"/>
    <x:tableColumn id="2" name="入金ID"/>
    <x:tableColumn id="3" name="請求ID"/>
    <x:tableColumn id="4" name="契約ID"/>
    <x:tableColumn id="5" name="配分額（円）"/>
    <x:tableColumn id="6" name="状態"/>
    <x:tableColumn id="7" name="確認者"/>
    <x:tableColumn id="8" name="確認日"/>
    <x:tableColumn id="9" name="根拠資料"/>
    <x:tableColumn id="10" name="訂正元配分ID"/>
    <x:tableColumn id="11" name="取消理由"/>
    <x:tableColumn id="12" name="参照チェック"/>
  </x:tableColumns>
  <x:tableStyleInfo name="TableStyleMedium2" showFirstColumn="0" showLastColumn="0" showRowStripes="1" showColumnStripes="0"/>
</x:table>
</file>

<file path=xl/tables/table6.xml><?xml version="1.0" encoding="utf-8"?>
<x:table xmlns:x="http://schemas.openxmlformats.org/spreadsheetml/2006/main" id="6" name="T_8_7" displayName="T_8_7" ref="A5:N35" headerRowCount="1" totalsRowCount="0" totalsRowShown="0">
  <x:tableColumns count="14">
    <x:tableColumn id="1" name="連絡ID"/>
    <x:tableColumn id="2" name="契約ID"/>
    <x:tableColumn id="3" name="契約終了予定日"/>
    <x:tableColumn id="4" name="連絡期限"/>
    <x:tableColumn id="5" name="期限区分・根拠"/>
    <x:tableColumn id="6" name="連絡日"/>
    <x:tableColumn id="7" name="方法"/>
    <x:tableColumn id="8" name="連絡内容"/>
    <x:tableColumn id="9" name="更新・終了の確認状態"/>
    <x:tableColumn id="10" name="確認者"/>
    <x:tableColumn id="11" name="確認日"/>
    <x:tableColumn id="12" name="次の担当"/>
    <x:tableColumn id="13" name="次回期限"/>
    <x:tableColumn id="14" name="資料参照"/>
  </x:tableColumns>
  <x:tableStyleInfo name="TableStyleMedium2" showFirstColumn="0" showLastColumn="0" showRowStripes="1" showColumnStripes="0"/>
</x:table>
</file>

<file path=xl/tables/table7.xml><?xml version="1.0" encoding="utf-8"?>
<x:table xmlns:x="http://schemas.openxmlformats.org/spreadsheetml/2006/main" id="7" name="T_6_8" displayName="T_6_8" ref="A5:Q35" headerRowCount="1" totalsRowCount="0" totalsRowShown="0">
  <x:autoFilter ref="A5:Q35"/>
  <x:tableColumns count="17">
    <x:tableColumn id="1" name="修繕ID"/>
    <x:tableColumn id="2" name="物件ID"/>
    <x:tableColumn id="3" name="部屋ID"/>
    <x:tableColumn id="4" name="場所区分"/>
    <x:tableColumn id="5" name="関連契約ID"/>
    <x:tableColumn id="6" name="連絡者"/>
    <x:tableColumn id="7" name="受付日"/>
    <x:tableColumn id="8" name="症状・場所"/>
    <x:tableColumn id="9" name="原因確認"/>
    <x:tableColumn id="10" name="手配先"/>
    <x:tableColumn id="11" name="手配日"/>
    <x:tableColumn id="12" name="作業予定日"/>
    <x:tableColumn id="13" name="作業完了日"/>
    <x:tableColumn id="14" name="作業状態"/>
    <x:tableColumn id="15" name="作業確認者・日付"/>
    <x:tableColumn id="16" name="資料参照"/>
    <x:tableColumn id="17" name="次の担当・確認"/>
  </x:tableColumns>
  <x:tableStyleInfo name="TableStyleMedium2" showFirstColumn="0" showLastColumn="0" showRowStripes="1" showColumnStripes="0"/>
</x:table>
</file>

<file path=xl/tables/table8.xml><?xml version="1.0" encoding="utf-8"?>
<x:table xmlns:x="http://schemas.openxmlformats.org/spreadsheetml/2006/main" id="8" name="T_8_9" displayName="T_8_9" ref="A5:L35" headerRowCount="1" totalsRowCount="0" totalsRowShown="0">
  <x:tableColumns count="12">
    <x:tableColumn id="1" name="修繕ID"/>
    <x:tableColumn id="2" name="金額区分"/>
    <x:tableColumn id="3" name="参考額（円）"/>
    <x:tableColumn id="4" name="負担確認"/>
    <x:tableColumn id="5" name="負担区分"/>
    <x:tableColumn id="6" name="請求先契約ID"/>
    <x:tableColumn id="7" name="承認・根拠資料"/>
    <x:tableColumn id="8" name="確認者"/>
    <x:tableColumn id="9" name="確認日"/>
    <x:tableColumn id="10" name="次の担当"/>
    <x:tableColumn id="11" name="次回期限"/>
    <x:tableColumn id="12" name="備考"/>
  </x:tableColumns>
  <x:tableStyleInfo name="TableStyleMedium2" showFirstColumn="0" showLastColumn="0" showRowStripes="1" showColumnStripes="0"/>
</x:table>
</file>

<file path=xl/tables/table9.xml><?xml version="1.0" encoding="utf-8"?>
<x:table xmlns:x="http://schemas.openxmlformats.org/spreadsheetml/2006/main" id="9" name="T_8_10" displayName="T_8_10" ref="A5:I35" headerRowCount="1" totalsRowCount="0" totalsRowShown="0">
  <x:tableColumns count="9">
    <x:tableColumn id="1" name="No."/>
    <x:tableColumn id="2" name="確認区分"/>
    <x:tableColumn id="3" name="確認内容"/>
    <x:tableColumn id="4" name="確認する資料"/>
    <x:tableColumn id="5" name="標準担当（例）"/>
    <x:tableColumn id="6" name="結果"/>
    <x:tableColumn id="7" name="残件・次の確認"/>
    <x:tableColumn id="8" name="担当"/>
    <x:tableColumn id="9" name="期限・確認日"/>
  </x:tableColumns>
  <x:tableStyleInfo name="TableStyleMedium2" showFirstColumn="0" showLastColumn="0" showRowStripes="1" showColumnStripes="0"/>
</x:table>
</file>

<file path=xl/tables/table10.xml><?xml version="1.0" encoding="utf-8"?>
<x:table xmlns:x="http://schemas.openxmlformats.org/spreadsheetml/2006/main" id="10" name="T_7_11" displayName="T_7_11" ref="A5:G35" headerRowCount="1" totalsRowCount="0" totalsRowShown="0">
  <x:autoFilter ref="A5:G35"/>
  <x:tableColumns count="7">
    <x:tableColumn id="1" name="物件ID"/>
    <x:tableColumn id="2" name="物件名"/>
    <x:tableColumn id="3" name="部屋ID"/>
    <x:tableColumn id="4" name="部屋番号"/>
    <x:tableColumn id="5" name="用途"/>
    <x:tableColumn id="6" name="確認者"/>
    <x:tableColumn id="7" name="根拠資料"/>
  </x:tableColumns>
  <x:tableStyleInfo name="TableStyleMedium2" showFirstColumn="0" showLastColumn="0" showRowStripes="1" showColumnStripes="0"/>
</x:table>
</file>

<file path=xl/tables/table11.xml><?xml version="1.0" encoding="utf-8"?>
<x:table xmlns:x="http://schemas.openxmlformats.org/spreadsheetml/2006/main" id="11" name="T_5_12" displayName="T_5_12" ref="A5:N35" headerRowCount="1" totalsRowCount="0" totalsRowShown="0">
  <x:autoFilter ref="A5:N35"/>
  <x:tableColumns count="14">
    <x:tableColumn id="1" name="契約ID"/>
    <x:tableColumn id="2" name="物件ID"/>
    <x:tableColumn id="3" name="部屋ID"/>
    <x:tableColumn id="4" name="契約者ID"/>
    <x:tableColumn id="5" name="契約開始日"/>
    <x:tableColumn id="6" name="契約終了予定日"/>
    <x:tableColumn id="7" name="退去日"/>
    <x:tableColumn id="8" name="契約状態"/>
    <x:tableColumn id="9" name="契約種別・原本確認"/>
    <x:tableColumn id="10" name="終了確認根拠"/>
    <x:tableColumn id="11" name="確認者"/>
    <x:tableColumn id="12" name="確認日"/>
    <x:tableColumn id="13" name="契約原本参照"/>
    <x:tableColumn id="14" name="備考"/>
  </x:tableColumns>
  <x:tableStyleInfo name="TableStyleMedium2" showFirstColumn="0" showLastColumn="0" showRowStripes="1" showColumnStripes="0"/>
</x:table>
</file>

<file path=xl/tables/table12.xml><?xml version="1.0" encoding="utf-8"?>
<x:table xmlns:x="http://schemas.openxmlformats.org/spreadsheetml/2006/main" id="12" name="T_5_13" displayName="T_5_13" ref="A5:L35" headerRowCount="1" totalsRowCount="0" totalsRowShown="0">
  <x:autoFilter ref="A5:L35"/>
  <x:tableColumns count="12">
    <x:tableColumn id="1" name="請求ID"/>
    <x:tableColumn id="2" name="契約ID"/>
    <x:tableColumn id="3" name="対象月"/>
    <x:tableColumn id="4" name="費目"/>
    <x:tableColumn id="5" name="請求額（円）"/>
    <x:tableColumn id="6" name="支払期限"/>
    <x:tableColumn id="7" name="確認済み配分額（円）"/>
    <x:tableColumn id="8" name="未収残（円）"/>
    <x:tableColumn id="9" name="差額理由・次の確認"/>
    <x:tableColumn id="10" name="配分状態"/>
    <x:tableColumn id="11" name="確認担当"/>
    <x:tableColumn id="12" name="根拠資料"/>
  </x:tableColumns>
  <x:tableStyleInfo name="TableStyleMedium2" showFirstColumn="0" showLastColumn="0" showRowStripes="1" showColumnStripes="0"/>
</x:table>
</file>

<file path=xl/tables/table13.xml><?xml version="1.0" encoding="utf-8"?>
<x:table xmlns:x="http://schemas.openxmlformats.org/spreadsheetml/2006/main" id="13" name="T_5_14" displayName="T_5_14" ref="A5:I35" headerRowCount="1" totalsRowCount="0" totalsRowShown="0">
  <x:autoFilter ref="A5:I35"/>
  <x:tableColumns count="9">
    <x:tableColumn id="1" name="入金ID"/>
    <x:tableColumn id="2" name="入金日"/>
    <x:tableColumn id="3" name="振込名義（架空記号）"/>
    <x:tableColumn id="4" name="入金額（円）"/>
    <x:tableColumn id="5" name="確認済み配分額（円）"/>
    <x:tableColumn id="6" name="未配分残（円）"/>
    <x:tableColumn id="7" name="配分状態"/>
    <x:tableColumn id="8" name="根拠資料"/>
    <x:tableColumn id="9" name="次の確認・担当"/>
  </x:tableColumns>
  <x:tableStyleInfo name="TableStyleMedium2" showFirstColumn="0" showLastColumn="0" showRowStripes="1" showColumnStripes="0"/>
</x:table>
</file>

<file path=xl/tables/table14.xml><?xml version="1.0" encoding="utf-8"?>
<x:table xmlns:x="http://schemas.openxmlformats.org/spreadsheetml/2006/main" id="14" name="T_5_15" displayName="T_5_15" ref="A5:L35" headerRowCount="1" totalsRowCount="0" totalsRowShown="0">
  <x:tableColumns count="12">
    <x:tableColumn id="1" name="配分ID"/>
    <x:tableColumn id="2" name="入金ID"/>
    <x:tableColumn id="3" name="請求ID"/>
    <x:tableColumn id="4" name="契約ID"/>
    <x:tableColumn id="5" name="配分額（円）"/>
    <x:tableColumn id="6" name="状態"/>
    <x:tableColumn id="7" name="確認者"/>
    <x:tableColumn id="8" name="確認日"/>
    <x:tableColumn id="9" name="根拠資料"/>
    <x:tableColumn id="10" name="訂正元配分ID"/>
    <x:tableColumn id="11" name="取消理由"/>
    <x:tableColumn id="12" name="参照チェック"/>
  </x:tableColumns>
  <x:tableStyleInfo name="TableStyleMedium2" showFirstColumn="0" showLastColumn="0" showRowStripes="1" showColumnStripes="0"/>
</x:table>
</file>

<file path=xl/tables/table15.xml><?xml version="1.0" encoding="utf-8"?>
<x:table xmlns:x="http://schemas.openxmlformats.org/spreadsheetml/2006/main" id="15" name="T_7_16" displayName="T_7_16" ref="A5:N35" headerRowCount="1" totalsRowCount="0" totalsRowShown="0">
  <x:tableColumns count="14">
    <x:tableColumn id="1" name="連絡ID"/>
    <x:tableColumn id="2" name="契約ID"/>
    <x:tableColumn id="3" name="契約終了予定日"/>
    <x:tableColumn id="4" name="連絡期限"/>
    <x:tableColumn id="5" name="期限区分・根拠"/>
    <x:tableColumn id="6" name="連絡日"/>
    <x:tableColumn id="7" name="方法"/>
    <x:tableColumn id="8" name="連絡内容"/>
    <x:tableColumn id="9" name="更新・終了の確認状態"/>
    <x:tableColumn id="10" name="確認者"/>
    <x:tableColumn id="11" name="確認日"/>
    <x:tableColumn id="12" name="次の担当"/>
    <x:tableColumn id="13" name="次回期限"/>
    <x:tableColumn id="14" name="資料参照"/>
  </x:tableColumns>
  <x:tableStyleInfo name="TableStyleMedium2" showFirstColumn="0" showLastColumn="0" showRowStripes="1" showColumnStripes="0"/>
</x:table>
</file>

<file path=xl/tables/table16.xml><?xml version="1.0" encoding="utf-8"?>
<x:table xmlns:x="http://schemas.openxmlformats.org/spreadsheetml/2006/main" id="16" name="T_5_17" displayName="T_5_17" ref="A5:Q35" headerRowCount="1" totalsRowCount="0" totalsRowShown="0">
  <x:autoFilter ref="A5:Q35"/>
  <x:tableColumns count="17">
    <x:tableColumn id="1" name="修繕ID"/>
    <x:tableColumn id="2" name="物件ID"/>
    <x:tableColumn id="3" name="部屋ID"/>
    <x:tableColumn id="4" name="場所区分"/>
    <x:tableColumn id="5" name="関連契約ID"/>
    <x:tableColumn id="6" name="連絡者"/>
    <x:tableColumn id="7" name="受付日"/>
    <x:tableColumn id="8" name="症状・場所"/>
    <x:tableColumn id="9" name="原因確認"/>
    <x:tableColumn id="10" name="手配先"/>
    <x:tableColumn id="11" name="手配日"/>
    <x:tableColumn id="12" name="作業予定日"/>
    <x:tableColumn id="13" name="作業完了日"/>
    <x:tableColumn id="14" name="作業状態"/>
    <x:tableColumn id="15" name="作業確認者・日付"/>
    <x:tableColumn id="16" name="資料参照"/>
    <x:tableColumn id="17" name="次の担当・確認"/>
  </x:tableColumns>
  <x:tableStyleInfo name="TableStyleMedium2" showFirstColumn="0" showLastColumn="0" showRowStripes="1" showColumnStripes="0"/>
</x:table>
</file>

<file path=xl/tables/table17.xml><?xml version="1.0" encoding="utf-8"?>
<x:table xmlns:x="http://schemas.openxmlformats.org/spreadsheetml/2006/main" id="17" name="T_7_18" displayName="T_7_18" ref="A5:L35" headerRowCount="1" totalsRowCount="0" totalsRowShown="0">
  <x:tableColumns count="12">
    <x:tableColumn id="1" name="修繕ID"/>
    <x:tableColumn id="2" name="金額区分"/>
    <x:tableColumn id="3" name="参考額（円）"/>
    <x:tableColumn id="4" name="負担確認"/>
    <x:tableColumn id="5" name="負担区分"/>
    <x:tableColumn id="6" name="請求先契約ID"/>
    <x:tableColumn id="7" name="承認・根拠資料"/>
    <x:tableColumn id="8" name="確認者"/>
    <x:tableColumn id="9" name="確認日"/>
    <x:tableColumn id="10" name="次の担当"/>
    <x:tableColumn id="11" name="次回期限"/>
    <x:tableColumn id="12" name="備考"/>
  </x:tableColumns>
  <x:tableStyleInfo name="TableStyleMedium2" showFirstColumn="0" showLastColumn="0" showRowStripes="1" showColumnStripes="0"/>
</x:table>
</file>

<file path=xl/tables/table18.xml><?xml version="1.0" encoding="utf-8"?>
<x:table xmlns:x="http://schemas.openxmlformats.org/spreadsheetml/2006/main" id="18" name="T_7_19" displayName="T_7_19" ref="A5:I35" headerRowCount="1" totalsRowCount="0" totalsRowShown="0">
  <x:tableColumns count="9">
    <x:tableColumn id="1" name="No."/>
    <x:tableColumn id="2" name="確認区分"/>
    <x:tableColumn id="3" name="確認内容"/>
    <x:tableColumn id="4" name="確認する資料"/>
    <x:tableColumn id="5" name="標準担当（例）"/>
    <x:tableColumn id="6" name="結果"/>
    <x:tableColumn id="7" name="残件・次の確認"/>
    <x:tableColumn id="8" name="担当"/>
    <x:tableColumn id="9" name="期限・確認日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1.xml" Id="R53e2dc3c55c44acb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2.xml" Id="R94584a28f12d4fc8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3.xml" Id="Rffb24742afff46e5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4.xml" Id="Rbdcf734d1640442a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5.xml" Id="R9dc4e42c1f304a6c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6.xml" Id="Rba510d4f21404661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7.xml" Id="R33c0990393a9427e" /></Relationships>
</file>

<file path=xl/worksheets/_rels/sheet10.xml.rels>&#65279;<?xml version="1.0" encoding="utf-8"?><Relationships xmlns="http://schemas.openxmlformats.org/package/2006/relationships"><Relationship Type="http://schemas.openxmlformats.org/officeDocument/2006/relationships/table" Target="/xl/tables/table8.xml" Id="Rc6979b6cb31c4039" /></Relationships>
</file>

<file path=xl/worksheets/_rels/sheet11.xml.rels>&#65279;<?xml version="1.0" encoding="utf-8"?><Relationships xmlns="http://schemas.openxmlformats.org/package/2006/relationships"><Relationship Type="http://schemas.openxmlformats.org/officeDocument/2006/relationships/table" Target="/xl/tables/table9.xml" Id="R681e95d8551b40d0" /></Relationships>
</file>

<file path=xl/worksheets/_rels/sheet12.xml.rels>&#65279;<?xml version="1.0" encoding="utf-8"?><Relationships xmlns="http://schemas.openxmlformats.org/package/2006/relationships"><Relationship Type="http://schemas.openxmlformats.org/officeDocument/2006/relationships/table" Target="/xl/tables/table10.xml" Id="R355d95507e5a46f4" /></Relationships>
</file>

<file path=xl/worksheets/_rels/sheet13.xml.rels>&#65279;<?xml version="1.0" encoding="utf-8"?><Relationships xmlns="http://schemas.openxmlformats.org/package/2006/relationships"><Relationship Type="http://schemas.openxmlformats.org/officeDocument/2006/relationships/table" Target="/xl/tables/table11.xml" Id="Rd15d1611ac864523" /></Relationships>
</file>

<file path=xl/worksheets/_rels/sheet14.xml.rels>&#65279;<?xml version="1.0" encoding="utf-8"?><Relationships xmlns="http://schemas.openxmlformats.org/package/2006/relationships"><Relationship Type="http://schemas.openxmlformats.org/officeDocument/2006/relationships/table" Target="/xl/tables/table12.xml" Id="Redd8000fdbe841e2" /></Relationships>
</file>

<file path=xl/worksheets/_rels/sheet15.xml.rels>&#65279;<?xml version="1.0" encoding="utf-8"?><Relationships xmlns="http://schemas.openxmlformats.org/package/2006/relationships"><Relationship Type="http://schemas.openxmlformats.org/officeDocument/2006/relationships/table" Target="/xl/tables/table13.xml" Id="R8a83de987e0143ea" /></Relationships>
</file>

<file path=xl/worksheets/_rels/sheet16.xml.rels>&#65279;<?xml version="1.0" encoding="utf-8"?><Relationships xmlns="http://schemas.openxmlformats.org/package/2006/relationships"><Relationship Type="http://schemas.openxmlformats.org/officeDocument/2006/relationships/table" Target="/xl/tables/table14.xml" Id="Rf4ef75a9dee940de" /></Relationships>
</file>

<file path=xl/worksheets/_rels/sheet17.xml.rels>&#65279;<?xml version="1.0" encoding="utf-8"?><Relationships xmlns="http://schemas.openxmlformats.org/package/2006/relationships"><Relationship Type="http://schemas.openxmlformats.org/officeDocument/2006/relationships/table" Target="/xl/tables/table15.xml" Id="R4f4cff46e2734c60" /></Relationships>
</file>

<file path=xl/worksheets/_rels/sheet18.xml.rels>&#65279;<?xml version="1.0" encoding="utf-8"?><Relationships xmlns="http://schemas.openxmlformats.org/package/2006/relationships"><Relationship Type="http://schemas.openxmlformats.org/officeDocument/2006/relationships/table" Target="/xl/tables/table16.xml" Id="R72e766e387e346d6" /></Relationships>
</file>

<file path=xl/worksheets/_rels/sheet19.xml.rels>&#65279;<?xml version="1.0" encoding="utf-8"?><Relationships xmlns="http://schemas.openxmlformats.org/package/2006/relationships"><Relationship Type="http://schemas.openxmlformats.org/officeDocument/2006/relationships/table" Target="/xl/tables/table17.xml" Id="Rd836b2897ac84654" /></Relationships>
</file>

<file path=xl/worksheets/_rels/sheet20.xml.rels>&#65279;<?xml version="1.0" encoding="utf-8"?><Relationships xmlns="http://schemas.openxmlformats.org/package/2006/relationships"><Relationship Type="http://schemas.openxmlformats.org/officeDocument/2006/relationships/table" Target="/xl/tables/table18.xml" Id="Re0c4c326fc4b4761" /></Relationships>
</file>

<file path=xl/worksheets/sheet1.xml><?xml version="1.0" encoding="utf-8"?>
<x:worksheet xmlns:x="http://schemas.openxmlformats.org/spreadsheetml/2006/main">
  <x:sheetFormatPr defaultRowHeight="15"/>
  <x:cols>
    <x:col min="1" max="1" width="15" hidden="0" customWidth="1"/>
    <x:col min="2" max="2" width="15" hidden="0" customWidth="1"/>
    <x:col min="3" max="3" width="15" hidden="0" customWidth="1"/>
    <x:col min="4" max="4" width="15" hidden="0" customWidth="1"/>
    <x:col min="5" max="5" width="15" hidden="0" customWidth="1"/>
    <x:col min="6" max="6" width="15" hidden="0" customWidth="1"/>
    <x:col min="7" max="7" width="15" hidden="0" customWidth="1"/>
    <x:col min="8" max="8" width="15" hidden="0" customWidth="1"/>
  </x:cols>
  <x:sheetData>
    <x:row r="1" ht="42" customHeight="1">
      <x:c r="A1" s="43" t="str">
        <x:v>賃貸物件・契約・入金・修繕の管理表</x:v>
      </x:c>
      <x:c r="B1" s="43"/>
      <x:c r="C1" s="43"/>
      <x:c r="D1" s="43"/>
      <x:c r="E1" s="43"/>
      <x:c r="F1" s="43"/>
      <x:c r="G1" s="43"/>
      <x:c r="H1" s="43"/>
    </x:row>
    <x:row r="2" ht="36" customHeight="1">
      <x:c r="A2" s="38" t="str">
        <x:v>説明用の架空例と空欄版｜2026-09-15時点｜金額は円。家賃と修繕費を合算しません。</x:v>
      </x:c>
      <x:c r="B2" s="38"/>
      <x:c r="C2" s="38"/>
      <x:c r="D2" s="38"/>
      <x:c r="E2" s="38"/>
      <x:c r="F2" s="38"/>
      <x:c r="G2" s="38"/>
      <x:c r="H2" s="38"/>
    </x:row>
    <x:row r="3" ht="26" customHeight="1">
      <x:c r="A3" s="38"/>
      <x:c r="B3" s="38"/>
      <x:c r="C3" s="38"/>
      <x:c r="D3" s="38"/>
      <x:c r="E3" s="38"/>
      <x:c r="F3" s="38"/>
      <x:c r="G3" s="38"/>
      <x:c r="H3" s="38"/>
    </x:row>
    <x:row r="4" ht="30" customHeight="1">
      <x:c r="A4" s="47" t="str">
        <x:v>請求合計（円）</x:v>
      </x:c>
      <x:c r="B4" s="47"/>
      <x:c r="C4" s="47" t="str">
        <x:v>配分合計（円）</x:v>
      </x:c>
      <x:c r="D4" s="47"/>
      <x:c r="E4" s="47" t="str">
        <x:v>未収残（円）</x:v>
      </x:c>
      <x:c r="F4" s="47"/>
      <x:c r="G4" s="47" t="str">
        <x:v>未配分残（円）</x:v>
      </x:c>
      <x:c r="H4" s="47"/>
    </x:row>
    <x:row r="5" ht="26" customHeight="1">
      <x:c r="A5" s="54" t="n">
        <x:f>SUM('請求_記入例'!E6:E35)</x:f>
        <x:v>421000</x:v>
      </x:c>
      <x:c r="B5" s="54"/>
      <x:c r="C5" s="54" t="n">
        <x:f>SUM('請求_記入例'!G6:G35)</x:f>
        <x:v>391000</x:v>
      </x:c>
      <x:c r="D5" s="54"/>
      <x:c r="E5" s="54" t="n">
        <x:f>SUM('請求_記入例'!H6:H35)</x:f>
        <x:v>30000</x:v>
      </x:c>
      <x:c r="F5" s="54"/>
      <x:c r="G5" s="54" t="n">
        <x:f>SUM('入金_記入例'!F6:F35)</x:f>
        <x:v>10000</x:v>
      </x:c>
      <x:c r="H5" s="54"/>
    </x:row>
    <x:row r="6" ht="26" customHeight="1">
      <x:c r="A6" s="54"/>
      <x:c r="B6" s="54"/>
      <x:c r="C6" s="54"/>
      <x:c r="D6" s="54"/>
      <x:c r="E6" s="54"/>
      <x:c r="F6" s="54"/>
      <x:c r="G6" s="54"/>
      <x:c r="H6" s="54"/>
    </x:row>
    <x:row r="7" ht="26" customHeight="1">
      <x:c r="A7" s="38"/>
      <x:c r="B7" s="38"/>
      <x:c r="C7" s="38"/>
      <x:c r="D7" s="38"/>
      <x:c r="E7" s="38"/>
      <x:c r="F7" s="38"/>
      <x:c r="G7" s="38"/>
      <x:c r="H7" s="38"/>
    </x:row>
    <x:row r="8" ht="46" customHeight="1">
      <x:c r="A8" s="59" t="str">
        <x:v>対象</x:v>
      </x:c>
      <x:c r="B8" s="59"/>
      <x:c r="C8" s="38" t="str">
        <x:v>架空2物件・4室、契約5件。Aは2026年8月、B〜Eは9月の家賃例。実績・法律判断・会計帳簿ではありません。</x:v>
      </x:c>
      <x:c r="D8" s="38"/>
      <x:c r="E8" s="38"/>
      <x:c r="F8" s="38"/>
      <x:c r="G8" s="38"/>
      <x:c r="H8" s="38"/>
    </x:row>
    <x:row r="9" ht="46" customHeight="1">
      <x:c r="A9" s="59" t="str">
        <x:v>最初に読む</x:v>
      </x:c>
      <x:c r="B9" s="59"/>
      <x:c r="C9" s="38" t="str">
        <x:v>「掲載表」で全体を確認し、記入例の各台帳を見てください。自社データは「_空欄」シートだけに入力します。</x:v>
      </x:c>
      <x:c r="D9" s="38"/>
      <x:c r="E9" s="38"/>
      <x:c r="F9" s="38"/>
      <x:c r="G9" s="38"/>
      <x:c r="H9" s="38"/>
    </x:row>
    <x:row r="10" ht="46" customHeight="1">
      <x:c r="A10" s="59" t="str">
        <x:v>入力の順序</x:v>
      </x:c>
      <x:c r="B10" s="59"/>
      <x:c r="C10" s="38" t="str">
        <x:v>物件部屋 → 契約 → 請求・入金 → 配分 → 更新連絡 → 修繕 → 負担確認 → チェック。IDは種類ごとに一意にします。</x:v>
      </x:c>
      <x:c r="D10" s="38"/>
      <x:c r="E10" s="38"/>
      <x:c r="F10" s="38"/>
      <x:c r="G10" s="38"/>
      <x:c r="H10" s="38"/>
    </x:row>
    <x:row r="11" ht="46" customHeight="1">
      <x:c r="A11" s="59" t="str">
        <x:v>集計する条件</x:v>
      </x:c>
      <x:c r="B11" s="59"/>
      <x:c r="C11" s="38" t="str">
        <x:v>配分の「状態＝確認済」かつ「参照チェック＝参照OK」の行だけを集計。空欄版の式は空欄版のみを参照します。</x:v>
      </x:c>
      <x:c r="D11" s="38"/>
      <x:c r="E11" s="38"/>
      <x:c r="F11" s="38"/>
      <x:c r="G11" s="38"/>
      <x:c r="H11" s="38"/>
    </x:row>
    <x:row r="12" ht="46" customHeight="1">
      <x:c r="A12" s="59" t="str">
        <x:v>計算</x:v>
      </x:c>
      <x:c r="B12" s="59"/>
      <x:c r="C12" s="38" t="str">
        <x:v>未収残＝請求額−確認済み配分額。未配分残＝入金額−確認済み配分額。残が負なら過配分として赤表示します。</x:v>
      </x:c>
      <x:c r="D12" s="38"/>
      <x:c r="E12" s="38"/>
      <x:c r="F12" s="38"/>
      <x:c r="G12" s="38"/>
      <x:c r="H12" s="38"/>
    </x:row>
    <x:row r="13" ht="56" customHeight="1">
      <x:c r="A13" s="59" t="str">
        <x:v>重要な限界</x:v>
      </x:c>
      <x:c r="B13" s="59"/>
      <x:c r="C13" s="38" t="str">
        <x:v>「参照OK」はIDと必須記録の確認です。振込人の本人確認、契約期間の重複、親IDの不整合、全体の業務妥当性まで自動保証しません。</x:v>
      </x:c>
      <x:c r="D13" s="38"/>
      <x:c r="E13" s="38"/>
      <x:c r="F13" s="38"/>
      <x:c r="G13" s="38"/>
      <x:c r="H13" s="38"/>
    </x:row>
    <x:row r="14" ht="46" customHeight="1">
      <x:c r="A14" s="59" t="str">
        <x:v>一部入力時</x:v>
      </x:c>
      <x:c r="B14" s="59"/>
      <x:c r="C14" s="38" t="str">
        <x:v>請求ID・請求額、または入金ID・入金額が未入力なら残高・配分状態を空欄にします。原本照合が済むまで確定値として扱わないでください。</x:v>
      </x:c>
      <x:c r="D14" s="38"/>
      <x:c r="E14" s="38"/>
      <x:c r="F14" s="38"/>
      <x:c r="G14" s="38"/>
      <x:c r="H14" s="38"/>
    </x:row>
    <x:row r="15" ht="46" customHeight="1">
      <x:c r="A15" s="59" t="str">
        <x:v>訂正方法</x:v>
      </x:c>
      <x:c r="B15" s="59"/>
      <x:c r="C15" s="38" t="str">
        <x:v>誤配分の元行を「取消」にして取消理由を記録。新しい配分IDで正しい行を追加し、訂正元配分IDを入れます。取消行は集計しません。</x:v>
      </x:c>
      <x:c r="D15" s="38"/>
      <x:c r="E15" s="38"/>
      <x:c r="F15" s="38"/>
      <x:c r="G15" s="38"/>
      <x:c r="H15" s="38"/>
    </x:row>
    <x:row r="16" ht="46" customHeight="1">
      <x:c r="A16" s="59" t="str">
        <x:v>未確認とゼロ</x:v>
      </x:c>
      <x:c r="B16" s="59"/>
      <x:c r="C16" s="38" t="str">
        <x:v>空欄＝未入力・未確認。0＝確認済みゼロ。共用部の部屋ID・契約IDの空欄は「対象なし」で、場所区分を必ず共用部とします。</x:v>
      </x:c>
      <x:c r="D16" s="38"/>
      <x:c r="E16" s="38"/>
      <x:c r="F16" s="38"/>
      <x:c r="G16" s="38"/>
      <x:c r="H16" s="38"/>
    </x:row>
    <x:row r="17" ht="46" customHeight="1">
      <x:c r="A17" s="59" t="str">
        <x:v>契約と負担</x:v>
      </x:c>
      <x:c r="B17" s="59"/>
      <x:c r="C17" s="38" t="str">
        <x:v>終了日や作業完了日だけで更新・終了・負担を確定しません。関連契約IDは請求先ではありません。負担未確認なら請求先は未設定です。</x:v>
      </x:c>
      <x:c r="D17" s="38"/>
      <x:c r="E17" s="38"/>
      <x:c r="F17" s="38"/>
      <x:c r="G17" s="38"/>
      <x:c r="H17" s="38"/>
    </x:row>
    <x:row r="18" ht="46" customHeight="1">
      <x:c r="A18" s="59" t="str">
        <x:v>保存と個人情報</x:v>
      </x:c>
      <x:c r="B18" s="59"/>
      <x:c r="C18" s="38" t="str">
        <x:v>保存理由・期間・見直し日・判断者、閲覧・修正権限を社内で決定。架空資料番号の実ファイルは存在しません。実務では証拠の保管先へ置き換えます。</x:v>
      </x:c>
      <x:c r="D18" s="38"/>
      <x:c r="E18" s="38"/>
      <x:c r="F18" s="38"/>
      <x:c r="G18" s="38"/>
      <x:c r="H18" s="38"/>
    </x:row>
    <x:row r="19" ht="56" customHeight="1">
      <x:c r="A19" s="59" t="str">
        <x:v>数式の範囲</x:v>
      </x:c>
      <x:c r="B19" s="59"/>
      <x:c r="C19" s="38" t="str">
        <x:v>各台帳は6〜35行の30件分。追加時はテーブルだけでなくSUMIFS/COUNTIFS等の参照範囲、入力規則、表示範囲も拡張して再検証してください。</x:v>
      </x:c>
      <x:c r="D19" s="38"/>
      <x:c r="E19" s="38"/>
      <x:c r="F19" s="38"/>
      <x:c r="G19" s="38"/>
      <x:c r="H19" s="38"/>
    </x:row>
    <x:row r="20" ht="46" customHeight="1">
      <x:c r="A20" s="59" t="str">
        <x:v>この配布物</x:v>
      </x:c>
      <x:c r="B20" s="59"/>
      <x:c r="C20" s="38" t="str">
        <x:v>権限制御や監査ログを備えた本番システムではありません。重要な確定は担当者が別途確認し、編集前の原本を保存してください。</x:v>
      </x:c>
      <x:c r="D20" s="38"/>
      <x:c r="E20" s="38"/>
      <x:c r="F20" s="38"/>
      <x:c r="G20" s="38"/>
      <x:c r="H20" s="38"/>
    </x:row>
    <x:row r="21" ht="46" customHeight="1">
      <x:c r="A21" s="59" t="str">
        <x:v>再利用</x:v>
      </x:c>
      <x:c r="B21" s="59"/>
      <x:c r="C21" s="38" t="str">
        <x:v>出典と確認日は「出典」シート。印刷には記事のチェック表PDFを使えます。</x:v>
      </x:c>
      <x:c r="D21" s="38"/>
      <x:c r="E21" s="38"/>
      <x:c r="F21" s="38"/>
      <x:c r="G21" s="38"/>
      <x:c r="H21" s="38"/>
    </x:row>
    <x:row r="22" ht="26" customHeight="1">
      <x:c r="A22" s="38"/>
      <x:c r="B22" s="38"/>
      <x:c r="C22" s="38"/>
      <x:c r="D22" s="38"/>
      <x:c r="E22" s="38"/>
      <x:c r="F22" s="38"/>
      <x:c r="G22" s="38"/>
      <x:c r="H22" s="38"/>
    </x:row>
    <x:row r="23" ht="26" customHeight="1">
      <x:c r="A23" s="38"/>
      <x:c r="B23" s="38"/>
      <x:c r="C23" s="38"/>
      <x:c r="D23" s="38"/>
      <x:c r="E23" s="38"/>
      <x:c r="F23" s="38"/>
      <x:c r="G23" s="38"/>
      <x:c r="H23" s="38"/>
    </x:row>
    <x:row r="24" ht="26" customHeight="1">
      <x:c r="A24" s="38"/>
      <x:c r="B24" s="38"/>
      <x:c r="C24" s="38"/>
      <x:c r="D24" s="38"/>
      <x:c r="E24" s="38"/>
      <x:c r="F24" s="38"/>
      <x:c r="G24" s="38"/>
      <x:c r="H24" s="38"/>
    </x:row>
    <x:row r="25" ht="26" customHeight="1">
      <x:c r="A25" s="38"/>
      <x:c r="B25" s="38"/>
      <x:c r="C25" s="38"/>
      <x:c r="D25" s="38"/>
      <x:c r="E25" s="38"/>
      <x:c r="F25" s="38"/>
      <x:c r="G25" s="38"/>
      <x:c r="H25" s="38"/>
    </x:row>
    <x:row r="26" ht="26" customHeight="1">
      <x:c r="A26" s="38"/>
      <x:c r="B26" s="38"/>
      <x:c r="C26" s="38"/>
      <x:c r="D26" s="38"/>
      <x:c r="E26" s="38"/>
      <x:c r="F26" s="38"/>
      <x:c r="G26" s="38"/>
      <x:c r="H26" s="38"/>
    </x:row>
    <x:row r="27" ht="26" customHeight="1">
      <x:c r="A27" s="38"/>
      <x:c r="B27" s="38"/>
      <x:c r="C27" s="38"/>
      <x:c r="D27" s="38"/>
      <x:c r="E27" s="38"/>
      <x:c r="F27" s="38"/>
      <x:c r="G27" s="38"/>
      <x:c r="H27" s="38"/>
    </x:row>
    <x:row r="28" ht="26" customHeight="1">
      <x:c r="A28" s="38"/>
      <x:c r="B28" s="38"/>
      <x:c r="C28" s="38"/>
      <x:c r="D28" s="38"/>
      <x:c r="E28" s="38"/>
      <x:c r="F28" s="38"/>
      <x:c r="G28" s="38"/>
      <x:c r="H28" s="38"/>
    </x:row>
    <x:row r="29" ht="26" customHeight="1">
      <x:c r="A29" s="38"/>
      <x:c r="B29" s="38"/>
      <x:c r="C29" s="38"/>
      <x:c r="D29" s="38"/>
      <x:c r="E29" s="38"/>
      <x:c r="F29" s="38"/>
      <x:c r="G29" s="38"/>
      <x:c r="H29" s="38"/>
    </x:row>
    <x:row r="30" ht="26" customHeight="1">
      <x:c r="A30" s="38"/>
      <x:c r="B30" s="38"/>
      <x:c r="C30" s="38"/>
      <x:c r="D30" s="38"/>
      <x:c r="E30" s="38"/>
      <x:c r="F30" s="38"/>
      <x:c r="G30" s="38"/>
      <x:c r="H30" s="38"/>
    </x:row>
    <x:row r="31" ht="26" customHeight="1">
      <x:c r="A31" s="38"/>
      <x:c r="B31" s="38"/>
      <x:c r="C31" s="38"/>
      <x:c r="D31" s="38"/>
      <x:c r="E31" s="38"/>
      <x:c r="F31" s="38"/>
      <x:c r="G31" s="38"/>
      <x:c r="H31" s="38"/>
    </x:row>
    <x:row r="32" ht="26" customHeight="1">
      <x:c r="A32" s="38"/>
      <x:c r="B32" s="38"/>
      <x:c r="C32" s="38"/>
      <x:c r="D32" s="38"/>
      <x:c r="E32" s="38"/>
      <x:c r="F32" s="38"/>
      <x:c r="G32" s="38"/>
      <x:c r="H32" s="38"/>
    </x:row>
  </x:sheetData>
  <x:mergeCells>
    <x:mergeCell ref="A1:H1"/>
    <x:mergeCell ref="A2:H2"/>
    <x:mergeCell ref="A4:B4"/>
    <x:mergeCell ref="C4:D4"/>
    <x:mergeCell ref="E4:F4"/>
    <x:mergeCell ref="G4:H4"/>
    <x:mergeCell ref="A5:B6"/>
    <x:mergeCell ref="C5:D6"/>
    <x:mergeCell ref="E5:F6"/>
    <x:mergeCell ref="G5:H6"/>
    <x:mergeCell ref="A8:B8"/>
    <x:mergeCell ref="C8:H8"/>
    <x:mergeCell ref="A9:B9"/>
    <x:mergeCell ref="C9:H9"/>
    <x:mergeCell ref="A10:B10"/>
    <x:mergeCell ref="C10:H10"/>
    <x:mergeCell ref="A11:B11"/>
    <x:mergeCell ref="C11:H11"/>
    <x:mergeCell ref="A12:B12"/>
    <x:mergeCell ref="C12:H12"/>
    <x:mergeCell ref="A13:B13"/>
    <x:mergeCell ref="C13:H13"/>
    <x:mergeCell ref="A14:B14"/>
    <x:mergeCell ref="C14:H14"/>
    <x:mergeCell ref="A15:B15"/>
    <x:mergeCell ref="C15:H15"/>
    <x:mergeCell ref="A16:B16"/>
    <x:mergeCell ref="C16:H16"/>
    <x:mergeCell ref="A17:B17"/>
    <x:mergeCell ref="C17:H17"/>
    <x:mergeCell ref="A18:B18"/>
    <x:mergeCell ref="C18:H18"/>
    <x:mergeCell ref="A19:B19"/>
    <x:mergeCell ref="C19:H19"/>
    <x:mergeCell ref="A20:B20"/>
    <x:mergeCell ref="C20:H20"/>
    <x:mergeCell ref="A21:B21"/>
    <x:mergeCell ref="C21:H21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7" hidden="0" customWidth="1"/>
    <x:col min="2" max="2" width="27" hidden="0" customWidth="1"/>
    <x:col min="3" max="3" width="31" hidden="0" customWidth="1"/>
    <x:col min="4" max="4" width="38" hidden="0" customWidth="1"/>
    <x:col min="5" max="5" width="34" hidden="0" customWidth="1"/>
  </x:cols>
  <x:sheetData>
    <x:row r="1" ht="42" customHeight="1">
      <x:c r="A1" s="9" t="str">
        <x:v>掲載表1｜架空2物件・4室の契約と修繕履歴</x:v>
      </x:c>
      <x:c r="B1" s="9"/>
      <x:c r="C1" s="9"/>
      <x:c r="D1" s="9"/>
      <x:c r="E1" s="9"/>
    </x:row>
    <x:row r="2" ht="42" customHeight="1">
      <x:c r="A2" s="38" t="str">
        <x:v>説明用の架空例｜2026-09-15時点。各パネルは同じ素材の分割表示。</x:v>
      </x:c>
      <x:c r="B2" s="38"/>
      <x:c r="C2" s="38"/>
      <x:c r="D2" s="38"/>
      <x:c r="E2" s="38"/>
    </x:row>
    <x:row r="3" ht="42" customHeight="1">
      <x:c r="A3" s="38"/>
      <x:c r="B3" s="38"/>
      <x:c r="C3" s="38"/>
      <x:c r="D3" s="38"/>
      <x:c r="E3" s="38"/>
    </x:row>
    <x:row r="4" ht="42" customHeight="1">
      <x:c r="A4" s="62" t="str">
        <x:v>表1A｜物件・部屋を残し、契約は別行にする</x:v>
      </x:c>
      <x:c r="B4" s="62"/>
      <x:c r="C4" s="62"/>
      <x:c r="D4" s="62"/>
      <x:c r="E4" s="62"/>
    </x:row>
    <x:row r="5" ht="42" customHeight="1">
      <x:c r="A5" s="59" t="str">
        <x:v>物件ID</x:v>
      </x:c>
      <x:c r="B5" s="59" t="str">
        <x:v>部屋ID</x:v>
      </x:c>
      <x:c r="C5" s="59" t="str">
        <x:v>契約ID／契約者ID</x:v>
      </x:c>
      <x:c r="D5" s="59" t="str">
        <x:v>契約期間</x:v>
      </x:c>
      <x:c r="E5" s="59" t="str">
        <x:v>退去日</x:v>
      </x:c>
    </x:row>
    <x:row r="6" ht="42" customHeight="1">
      <x:c r="A6" s="38" t="str">
        <x:v>P01</x:v>
      </x:c>
      <x:c r="B6" s="38" t="str">
        <x:v>R01（101号室）</x:v>
      </x:c>
      <x:c r="C6" s="38" t="str">
        <x:v>A／U01</x:v>
      </x:c>
      <x:c r="D6" s="38" t="str">
        <x:v>2024-09-01〜2026-08-31</x:v>
      </x:c>
      <x:c r="E6" s="38" t="str">
        <x:v>2026-08-31</x:v>
      </x:c>
    </x:row>
    <x:row r="7" ht="42" customHeight="1">
      <x:c r="A7" s="38" t="str">
        <x:v>P01</x:v>
      </x:c>
      <x:c r="B7" s="38" t="str">
        <x:v>R01（101号室）</x:v>
      </x:c>
      <x:c r="C7" s="38" t="str">
        <x:v>B／U02</x:v>
      </x:c>
      <x:c r="D7" s="38" t="str">
        <x:v>2026-09-01〜2028-08-31</x:v>
      </x:c>
      <x:c r="E7" s="38" t="str">
        <x:v>—</x:v>
      </x:c>
    </x:row>
    <x:row r="8" ht="42" customHeight="1">
      <x:c r="A8" s="38" t="str">
        <x:v>P01</x:v>
      </x:c>
      <x:c r="B8" s="38" t="str">
        <x:v>R02（102号室）</x:v>
      </x:c>
      <x:c r="C8" s="38" t="str">
        <x:v>C／U03</x:v>
      </x:c>
      <x:c r="D8" s="38" t="str">
        <x:v>2025-04-01〜2027-03-31</x:v>
      </x:c>
      <x:c r="E8" s="38" t="str">
        <x:v>—</x:v>
      </x:c>
    </x:row>
    <x:row r="9" ht="42" customHeight="1">
      <x:c r="A9" s="38" t="str">
        <x:v>P02</x:v>
      </x:c>
      <x:c r="B9" s="38" t="str">
        <x:v>R03（201号室）</x:v>
      </x:c>
      <x:c r="C9" s="38" t="str">
        <x:v>D／U04</x:v>
      </x:c>
      <x:c r="D9" s="38" t="str">
        <x:v>2024-10-01〜2026-09-30</x:v>
      </x:c>
      <x:c r="E9" s="38" t="str">
        <x:v>—</x:v>
      </x:c>
    </x:row>
    <x:row r="10" ht="42" customHeight="1">
      <x:c r="A10" s="38" t="str">
        <x:v>P02</x:v>
      </x:c>
      <x:c r="B10" s="38" t="str">
        <x:v>R04（202号室）</x:v>
      </x:c>
      <x:c r="C10" s="38" t="str">
        <x:v>E／U05</x:v>
      </x:c>
      <x:c r="D10" s="38" t="str">
        <x:v>2025-07-01〜2027-06-30</x:v>
      </x:c>
      <x:c r="E10" s="38" t="str">
        <x:v>—</x:v>
      </x:c>
    </x:row>
    <x:row r="11" ht="72" customHeight="1">
      <x:c r="A11" s="64" t="str">
        <x:v>表1A　架空2物件・4室の契約履歴。P01は青葉ハイツ、P02は若葉コートです。説明用の架空例で、確認時点は2026年9月15日です。 契約者IDのU01〜U05は別人を表します。「—」は退去なし。Aの終了は合意資料と明渡し確認を済ませた想定で、日付到来だけでは確定しません。</x:v>
      </x:c>
      <x:c r="B11" s="64"/>
      <x:c r="C11" s="64"/>
      <x:c r="D11" s="64"/>
      <x:c r="E11" s="64"/>
    </x:row>
    <x:row r="12" ht="42" customHeight="1">
      <x:c r="A12" s="38"/>
      <x:c r="B12" s="38"/>
      <x:c r="C12" s="38"/>
      <x:c r="D12" s="38"/>
      <x:c r="E12" s="38"/>
    </x:row>
    <x:row r="13" ht="42" customHeight="1">
      <x:c r="A13" s="38"/>
      <x:c r="B13" s="38"/>
      <x:c r="C13" s="38"/>
      <x:c r="D13" s="38"/>
      <x:c r="E13" s="38"/>
    </x:row>
    <x:row r="14" ht="42" customHeight="1">
      <x:c r="A14" s="38"/>
      <x:c r="B14" s="38"/>
      <x:c r="C14" s="38"/>
      <x:c r="D14" s="38"/>
      <x:c r="E14" s="38"/>
    </x:row>
    <x:row r="15" ht="42" customHeight="1">
      <x:c r="A15" s="38"/>
      <x:c r="B15" s="38"/>
      <x:c r="C15" s="38"/>
      <x:c r="D15" s="38"/>
      <x:c r="E15" s="38"/>
    </x:row>
    <x:row r="16" ht="42" customHeight="1">
      <x:c r="A16" s="38"/>
      <x:c r="B16" s="38"/>
      <x:c r="C16" s="38"/>
      <x:c r="D16" s="38"/>
      <x:c r="E16" s="38"/>
    </x:row>
    <x:row r="17" ht="42" customHeight="1">
      <x:c r="A17" s="62" t="str">
        <x:v>表1B｜入金日ではなく、請求IDへ配分する</x:v>
      </x:c>
      <x:c r="B17" s="62"/>
      <x:c r="C17" s="62"/>
      <x:c r="D17" s="62"/>
      <x:c r="E17" s="62"/>
    </x:row>
    <x:row r="18" ht="42" customHeight="1">
      <x:c r="A18" s="59" t="str">
        <x:v>契約ID</x:v>
      </x:c>
      <x:c r="B18" s="59" t="str">
        <x:v>対象月</x:v>
      </x:c>
      <x:c r="C18" s="59" t="str">
        <x:v>請求額（円）</x:v>
      </x:c>
      <x:c r="D18" s="59" t="str">
        <x:v>確認済み配分額（円）</x:v>
      </x:c>
      <x:c r="E18" s="59" t="str">
        <x:v>未収残（円）</x:v>
      </x:c>
    </x:row>
    <x:row r="19" ht="42" customHeight="1">
      <x:c r="A19" s="38" t="str">
        <x:v>A</x:v>
      </x:c>
      <x:c r="B19" s="38" t="str">
        <x:v>2026-08</x:v>
      </x:c>
      <x:c r="C19" s="50" t="n">
        <x:f>'請求_記入例'!E6</x:f>
        <x:v>80000</x:v>
      </x:c>
      <x:c r="D19" s="50" t="n">
        <x:f>'請求_記入例'!G6</x:f>
        <x:v>80000</x:v>
      </x:c>
      <x:c r="E19" s="50" t="n">
        <x:f>'請求_記入例'!H6</x:f>
        <x:v>0</x:v>
      </x:c>
    </x:row>
    <x:row r="20" ht="42" customHeight="1">
      <x:c r="A20" s="38" t="str">
        <x:v>B</x:v>
      </x:c>
      <x:c r="B20" s="38" t="str">
        <x:v>2026-09</x:v>
      </x:c>
      <x:c r="C20" s="50" t="n">
        <x:f>'請求_記入例'!E7</x:f>
        <x:v>85000</x:v>
      </x:c>
      <x:c r="D20" s="50" t="n">
        <x:f>'請求_記入例'!G7</x:f>
        <x:v>85000</x:v>
      </x:c>
      <x:c r="E20" s="50" t="n">
        <x:f>'請求_記入例'!H7</x:f>
        <x:v>0</x:v>
      </x:c>
    </x:row>
    <x:row r="21" ht="42" customHeight="1">
      <x:c r="A21" s="38" t="str">
        <x:v>C</x:v>
      </x:c>
      <x:c r="B21" s="38" t="str">
        <x:v>2026-09</x:v>
      </x:c>
      <x:c r="C21" s="50" t="n">
        <x:f>'請求_記入例'!E8</x:f>
        <x:v>78000</x:v>
      </x:c>
      <x:c r="D21" s="50" t="n">
        <x:f>'請求_記入例'!G8</x:f>
        <x:v>78000</x:v>
      </x:c>
      <x:c r="E21" s="50" t="n">
        <x:f>'請求_記入例'!H8</x:f>
        <x:v>0</x:v>
      </x:c>
    </x:row>
    <x:row r="22" ht="42" customHeight="1">
      <x:c r="A22" s="38" t="str">
        <x:v>D</x:v>
      </x:c>
      <x:c r="B22" s="38" t="str">
        <x:v>2026-09</x:v>
      </x:c>
      <x:c r="C22" s="50" t="n">
        <x:f>'請求_記入例'!E9</x:f>
        <x:v>90000</x:v>
      </x:c>
      <x:c r="D22" s="50" t="n">
        <x:f>'請求_記入例'!G9</x:f>
        <x:v>60000</x:v>
      </x:c>
      <x:c r="E22" s="50" t="n">
        <x:f>'請求_記入例'!H9</x:f>
        <x:v>30000</x:v>
      </x:c>
    </x:row>
    <x:row r="23" ht="42" customHeight="1">
      <x:c r="A23" s="38" t="str">
        <x:v>E</x:v>
      </x:c>
      <x:c r="B23" s="38" t="str">
        <x:v>2026-09</x:v>
      </x:c>
      <x:c r="C23" s="50" t="n">
        <x:f>'請求_記入例'!E10</x:f>
        <x:v>88000</x:v>
      </x:c>
      <x:c r="D23" s="50" t="n">
        <x:f>'請求_記入例'!G10</x:f>
        <x:v>88000</x:v>
      </x:c>
      <x:c r="E23" s="50" t="n">
        <x:f>'請求_記入例'!H10</x:f>
        <x:v>0</x:v>
      </x:c>
    </x:row>
    <x:row r="24" ht="72" customHeight="1">
      <x:c r="A24" s="64" t="str">
        <x:v>表1B　2026年9月15日時点の家賃請求と入金配分。説明用の架空例です。Aのみ8月分、B〜Eは9月分で、同一月の比較表ではありません。 表は確認済み配分のみを集計。請求合計421,000円、配分合計391,000円、未収残30,000円。不明入金10,000円は別管理で、未収残と相殺しません。修繕費・敷金・税務処理は集計対象外です。</x:v>
      </x:c>
      <x:c r="B24" s="64"/>
      <x:c r="C24" s="64"/>
      <x:c r="D24" s="64"/>
      <x:c r="E24" s="64"/>
    </x:row>
    <x:row r="25" ht="42" customHeight="1">
      <x:c r="A25" s="38"/>
      <x:c r="B25" s="38"/>
      <x:c r="C25" s="38"/>
      <x:c r="D25" s="38"/>
      <x:c r="E25" s="38"/>
    </x:row>
    <x:row r="26" ht="42" customHeight="1">
      <x:c r="A26" s="38"/>
      <x:c r="B26" s="38"/>
      <x:c r="C26" s="38"/>
      <x:c r="D26" s="38"/>
      <x:c r="E26" s="38"/>
    </x:row>
    <x:row r="27" ht="42" customHeight="1">
      <x:c r="A27" s="38"/>
      <x:c r="B27" s="38"/>
      <x:c r="C27" s="38"/>
      <x:c r="D27" s="38"/>
      <x:c r="E27" s="38"/>
    </x:row>
    <x:row r="28" ht="42" customHeight="1">
      <x:c r="A28" s="38"/>
      <x:c r="B28" s="38"/>
      <x:c r="C28" s="38"/>
      <x:c r="D28" s="38"/>
      <x:c r="E28" s="38"/>
    </x:row>
    <x:row r="29" ht="42" customHeight="1">
      <x:c r="A29" s="38"/>
      <x:c r="B29" s="38"/>
      <x:c r="C29" s="38"/>
      <x:c r="D29" s="38"/>
      <x:c r="E29" s="38"/>
    </x:row>
    <x:row r="30" ht="42" customHeight="1">
      <x:c r="A30" s="62" t="str">
        <x:v>表1C｜修繕の関連先と、費用負担を分ける</x:v>
      </x:c>
      <x:c r="B30" s="62"/>
      <x:c r="C30" s="62"/>
      <x:c r="D30" s="62"/>
      <x:c r="E30" s="62"/>
    </x:row>
    <x:row r="31" ht="42" customHeight="1">
      <x:c r="A31" s="59" t="str">
        <x:v>修繕ID</x:v>
      </x:c>
      <x:c r="B31" s="59" t="str">
        <x:v>物件ID／部屋ID</x:v>
      </x:c>
      <x:c r="C31" s="59" t="str">
        <x:v>関連契約ID</x:v>
      </x:c>
      <x:c r="D31" s="59" t="str">
        <x:v>作業状態</x:v>
      </x:c>
      <x:c r="E31" s="59" t="str">
        <x:v>負担確認</x:v>
      </x:c>
    </x:row>
    <x:row r="32" ht="42" customHeight="1">
      <x:c r="A32" s="38" t="str">
        <x:v>F01</x:v>
      </x:c>
      <x:c r="B32" s="38" t="str">
        <x:v>P01／R01</x:v>
      </x:c>
      <x:c r="C32" s="38" t="str">
        <x:v>A</x:v>
      </x:c>
      <x:c r="D32" s="38" t="str">
        <x:v>9/4作業完了</x:v>
      </x:c>
      <x:c r="E32" s="38" t="str">
        <x:v>未確認／請求先未設定</x:v>
      </x:c>
    </x:row>
    <x:row r="33" ht="42" customHeight="1">
      <x:c r="A33" s="38" t="str">
        <x:v>F02</x:v>
      </x:c>
      <x:c r="B33" s="38" t="str">
        <x:v>P01／共用部</x:v>
      </x:c>
      <x:c r="C33" s="38" t="str">
        <x:v>なし</x:v>
      </x:c>
      <x:c r="D33" s="38" t="str">
        <x:v>9/6作業完了</x:v>
      </x:c>
      <x:c r="E33" s="38" t="str">
        <x:v>9/7貸主負担を確認</x:v>
      </x:c>
    </x:row>
    <x:row r="34" ht="42" customHeight="1">
      <x:c r="A34" s="38" t="str">
        <x:v>F03</x:v>
      </x:c>
      <x:c r="B34" s="38" t="str">
        <x:v>P02／R03</x:v>
      </x:c>
      <x:c r="C34" s="38" t="str">
        <x:v>D</x:v>
      </x:c>
      <x:c r="D34" s="38" t="str">
        <x:v>9/17作業予定</x:v>
      </x:c>
      <x:c r="E34" s="38" t="str">
        <x:v>未確認／請求先未設定</x:v>
      </x:c>
    </x:row>
    <x:row r="35" ht="42" customHeight="1">
      <x:c r="A35" s="38" t="str">
        <x:v>F04</x:v>
      </x:c>
      <x:c r="B35" s="38" t="str">
        <x:v>P02／R04</x:v>
      </x:c>
      <x:c r="C35" s="38" t="str">
        <x:v>E</x:v>
      </x:c>
      <x:c r="D35" s="38" t="str">
        <x:v>8/20作業完了</x:v>
      </x:c>
      <x:c r="E35" s="38" t="str">
        <x:v>8/21貸主負担を確認</x:v>
      </x:c>
    </x:row>
    <x:row r="36" ht="72" customHeight="1">
      <x:c r="A36" s="64" t="str">
        <x:v>表1C　修繕履歴の抜粋。説明用の架空例です。日付は2026年、確認時点は9月15日。F03の9月17日は予定で、実績ではありません。 関連契約IDは経緯の参照先で、請求先ではありません。共用部の部屋ID・契約IDは空欄にし、「共用部」を場所区分として記録します。貸主負担の表示も、この架空例で個別に承認を確認した結果です。</x:v>
      </x:c>
      <x:c r="B36" s="64"/>
      <x:c r="C36" s="64"/>
      <x:c r="D36" s="64"/>
      <x:c r="E36" s="64"/>
    </x:row>
    <x:row r="37" ht="42" customHeight="1">
      <x:c r="A37" s="38"/>
      <x:c r="B37" s="38"/>
      <x:c r="C37" s="38"/>
      <x:c r="D37" s="38"/>
      <x:c r="E37" s="38"/>
    </x:row>
    <x:row r="38" ht="42" customHeight="1">
      <x:c r="A38" s="38"/>
      <x:c r="B38" s="38"/>
      <x:c r="C38" s="38"/>
      <x:c r="D38" s="38"/>
      <x:c r="E38" s="38"/>
    </x:row>
    <x:row r="39" ht="42" customHeight="1">
      <x:c r="A39" s="38"/>
      <x:c r="B39" s="38"/>
      <x:c r="C39" s="38"/>
      <x:c r="D39" s="38"/>
      <x:c r="E39" s="38"/>
    </x:row>
    <x:row r="40" ht="42" customHeight="1">
      <x:c r="A40" s="38"/>
      <x:c r="B40" s="38"/>
      <x:c r="C40" s="38"/>
      <x:c r="D40" s="38"/>
      <x:c r="E40" s="38"/>
    </x:row>
    <x:row r="41" ht="42" customHeight="1">
      <x:c r="A41" s="38"/>
      <x:c r="B41" s="38"/>
      <x:c r="C41" s="38"/>
      <x:c r="D41" s="38"/>
      <x:c r="E41" s="38"/>
    </x:row>
    <x:row r="42" ht="42" customHeight="1">
      <x:c r="A42" s="38"/>
      <x:c r="B42" s="38"/>
      <x:c r="C42" s="38"/>
      <x:c r="D42" s="38"/>
      <x:c r="E42" s="38"/>
    </x:row>
    <x:row r="43" ht="42" customHeight="1">
      <x:c r="A43" s="38"/>
      <x:c r="B43" s="38"/>
      <x:c r="C43" s="38"/>
      <x:c r="D43" s="38"/>
      <x:c r="E43" s="38"/>
    </x:row>
    <x:row r="44" ht="42" customHeight="1">
      <x:c r="A44" s="38"/>
      <x:c r="B44" s="38"/>
      <x:c r="C44" s="38"/>
      <x:c r="D44" s="38"/>
      <x:c r="E44" s="38"/>
    </x:row>
  </x:sheetData>
  <x:mergeCells>
    <x:mergeCell ref="A1:E1"/>
    <x:mergeCell ref="A2:E2"/>
    <x:mergeCell ref="A4:E4"/>
    <x:mergeCell ref="A11:E11"/>
    <x:mergeCell ref="A17:E17"/>
    <x:mergeCell ref="A24:E24"/>
    <x:mergeCell ref="A30:E30"/>
    <x:mergeCell ref="A36:E36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workbookViewId="0">
      <x:pane xSplit="3" ySplit="5" topLeftCell="D6" activePane="bottomRight" state="frozen"/>
    </x:sheetView>
  </x:sheetViews>
  <x:sheetFormatPr defaultRowHeight="15"/>
  <x:cols>
    <x:col min="1" max="1" width="12" hidden="0" customWidth="1"/>
    <x:col min="2" max="2" width="20" hidden="0" customWidth="1"/>
    <x:col min="3" max="3" width="12" hidden="0" customWidth="1"/>
    <x:col min="4" max="4" width="12" hidden="0" customWidth="1"/>
    <x:col min="5" max="5" width="12" hidden="0" customWidth="1"/>
    <x:col min="6" max="6" width="16" hidden="0" customWidth="1"/>
    <x:col min="7" max="7" width="24" hidden="0" customWidth="1"/>
  </x:cols>
  <x:sheetData>
    <x:row r="1" ht="38" customHeight="1">
      <x:c r="A1" s="9" t="str">
        <x:v>物件部屋｜記入例</x:v>
      </x:c>
      <x:c r="B1" s="9"/>
      <x:c r="C1" s="9"/>
      <x:c r="D1" s="9"/>
      <x:c r="E1" s="9"/>
      <x:c r="F1" s="9"/>
      <x:c r="G1" s="9"/>
    </x:row>
    <x:row r="2" ht="34" customHeight="1">
      <x:c r="A2" s="13" t="str">
        <x:v>説明用の架空例｜2026-09-15時点。資料番号・担当・業者・金額も架空。</x:v>
      </x:c>
      <x:c r="B2" s="13"/>
      <x:c r="C2" s="13"/>
      <x:c r="D2" s="13"/>
      <x:c r="E2" s="13"/>
      <x:c r="F2" s="13"/>
      <x:c r="G2" s="13"/>
    </x:row>
    <x:row r="3" ht="24" customHeight="1">
      <x:c r="A3" s="4" t="str">
        <x:v>青字＝入力欄／薄灰色＝数式欄。記入例と空欄版は独立集計。6〜35行の30件分。</x:v>
      </x:c>
      <x:c r="B3" s="4"/>
      <x:c r="C3" s="4"/>
      <x:c r="D3" s="4"/>
      <x:c r="E3" s="4"/>
      <x:c r="F3" s="4"/>
      <x:c r="G3" s="4"/>
    </x:row>
    <x:row r="4" ht="30" customHeight="1">
      <x:c r="A4" s="4"/>
      <x:c r="B4" s="4"/>
      <x:c r="C4" s="4"/>
      <x:c r="D4" s="4"/>
      <x:c r="E4" s="4"/>
      <x:c r="F4" s="4"/>
      <x:c r="G4" s="4"/>
    </x:row>
    <x:row r="5" ht="42" customHeight="1">
      <x:c r="A5" s="17" t="str">
        <x:v>物件ID</x:v>
      </x:c>
      <x:c r="B5" s="17" t="str">
        <x:v>物件名</x:v>
      </x:c>
      <x:c r="C5" s="17" t="str">
        <x:v>部屋ID</x:v>
      </x:c>
      <x:c r="D5" s="17" t="str">
        <x:v>部屋番号</x:v>
      </x:c>
      <x:c r="E5" s="17" t="str">
        <x:v>用途</x:v>
      </x:c>
      <x:c r="F5" s="17" t="str">
        <x:v>確認者</x:v>
      </x:c>
      <x:c r="G5" s="17" t="str">
        <x:v>根拠資料</x:v>
      </x:c>
    </x:row>
    <x:row r="6" ht="52" customHeight="1">
      <x:c r="A6" s="20" t="str">
        <x:v>P01</x:v>
      </x:c>
      <x:c r="B6" s="20" t="str">
        <x:v>青葉ハイツ</x:v>
      </x:c>
      <x:c r="C6" s="20" t="str">
        <x:v>R01</x:v>
      </x:c>
      <x:c r="D6" s="20" t="str">
        <x:v>101</x:v>
      </x:c>
      <x:c r="E6" s="20" t="str">
        <x:v>居室</x:v>
      </x:c>
      <x:c r="F6" s="20" t="str">
        <x:v>契約担当</x:v>
      </x:c>
      <x:c r="G6" s="20" t="str">
        <x:v>ROOM-P01</x:v>
      </x:c>
    </x:row>
    <x:row r="7" ht="52" customHeight="1">
      <x:c r="A7" s="20" t="str">
        <x:v>P01</x:v>
      </x:c>
      <x:c r="B7" s="20" t="str">
        <x:v>青葉ハイツ</x:v>
      </x:c>
      <x:c r="C7" s="20" t="str">
        <x:v>R02</x:v>
      </x:c>
      <x:c r="D7" s="20" t="str">
        <x:v>102</x:v>
      </x:c>
      <x:c r="E7" s="20" t="str">
        <x:v>居室</x:v>
      </x:c>
      <x:c r="F7" s="20" t="str">
        <x:v>契約担当</x:v>
      </x:c>
      <x:c r="G7" s="20" t="str">
        <x:v>ROOM-P01</x:v>
      </x:c>
    </x:row>
    <x:row r="8" ht="52" customHeight="1">
      <x:c r="A8" s="20" t="str">
        <x:v>P02</x:v>
      </x:c>
      <x:c r="B8" s="20" t="str">
        <x:v>若葉コート</x:v>
      </x:c>
      <x:c r="C8" s="20" t="str">
        <x:v>R03</x:v>
      </x:c>
      <x:c r="D8" s="20" t="str">
        <x:v>201</x:v>
      </x:c>
      <x:c r="E8" s="20" t="str">
        <x:v>居室</x:v>
      </x:c>
      <x:c r="F8" s="20" t="str">
        <x:v>契約担当</x:v>
      </x:c>
      <x:c r="G8" s="20" t="str">
        <x:v>ROOM-P02</x:v>
      </x:c>
    </x:row>
    <x:row r="9" ht="52" customHeight="1">
      <x:c r="A9" s="20" t="str">
        <x:v>P02</x:v>
      </x:c>
      <x:c r="B9" s="20" t="str">
        <x:v>若葉コート</x:v>
      </x:c>
      <x:c r="C9" s="20" t="str">
        <x:v>R04</x:v>
      </x:c>
      <x:c r="D9" s="20" t="str">
        <x:v>202</x:v>
      </x:c>
      <x:c r="E9" s="20" t="str">
        <x:v>居室</x:v>
      </x:c>
      <x:c r="F9" s="20" t="str">
        <x:v>契約担当</x:v>
      </x:c>
      <x:c r="G9" s="20" t="str">
        <x:v>ROOM-P02</x:v>
      </x:c>
    </x:row>
    <x:row r="10" ht="52" customHeight="1">
      <x:c r="A10" s="20"/>
      <x:c r="B10" s="20"/>
      <x:c r="C10" s="20"/>
      <x:c r="D10" s="20"/>
      <x:c r="E10" s="20"/>
      <x:c r="F10" s="20"/>
      <x:c r="G10" s="20"/>
    </x:row>
    <x:row r="11" ht="52" customHeight="1">
      <x:c r="A11" s="20"/>
      <x:c r="B11" s="20"/>
      <x:c r="C11" s="20"/>
      <x:c r="D11" s="20"/>
      <x:c r="E11" s="20"/>
      <x:c r="F11" s="20"/>
      <x:c r="G11" s="20"/>
    </x:row>
    <x:row r="12" ht="52" customHeight="1">
      <x:c r="A12" s="20"/>
      <x:c r="B12" s="20"/>
      <x:c r="C12" s="20"/>
      <x:c r="D12" s="20"/>
      <x:c r="E12" s="20"/>
      <x:c r="F12" s="20"/>
      <x:c r="G12" s="20"/>
    </x:row>
    <x:row r="13" ht="52" customHeight="1">
      <x:c r="A13" s="20"/>
      <x:c r="B13" s="20"/>
      <x:c r="C13" s="20"/>
      <x:c r="D13" s="20"/>
      <x:c r="E13" s="20"/>
      <x:c r="F13" s="20"/>
      <x:c r="G13" s="20"/>
    </x:row>
    <x:row r="14" ht="52" customHeight="1">
      <x:c r="A14" s="20"/>
      <x:c r="B14" s="20"/>
      <x:c r="C14" s="20"/>
      <x:c r="D14" s="20"/>
      <x:c r="E14" s="20"/>
      <x:c r="F14" s="20"/>
      <x:c r="G14" s="20"/>
    </x:row>
    <x:row r="15" ht="52" customHeight="1">
      <x:c r="A15" s="20"/>
      <x:c r="B15" s="20"/>
      <x:c r="C15" s="20"/>
      <x:c r="D15" s="20"/>
      <x:c r="E15" s="20"/>
      <x:c r="F15" s="20"/>
      <x:c r="G15" s="20"/>
    </x:row>
    <x:row r="16" ht="52" customHeight="1">
      <x:c r="A16" s="20"/>
      <x:c r="B16" s="20"/>
      <x:c r="C16" s="20"/>
      <x:c r="D16" s="20"/>
      <x:c r="E16" s="20"/>
      <x:c r="F16" s="20"/>
      <x:c r="G16" s="20"/>
    </x:row>
    <x:row r="17" ht="52" customHeight="1">
      <x:c r="A17" s="20"/>
      <x:c r="B17" s="20"/>
      <x:c r="C17" s="20"/>
      <x:c r="D17" s="20"/>
      <x:c r="E17" s="20"/>
      <x:c r="F17" s="20"/>
      <x:c r="G17" s="20"/>
    </x:row>
    <x:row r="18" ht="52" customHeight="1">
      <x:c r="A18" s="20"/>
      <x:c r="B18" s="20"/>
      <x:c r="C18" s="20"/>
      <x:c r="D18" s="20"/>
      <x:c r="E18" s="20"/>
      <x:c r="F18" s="20"/>
      <x:c r="G18" s="20"/>
    </x:row>
    <x:row r="19" ht="52" customHeight="1">
      <x:c r="A19" s="20"/>
      <x:c r="B19" s="20"/>
      <x:c r="C19" s="20"/>
      <x:c r="D19" s="20"/>
      <x:c r="E19" s="20"/>
      <x:c r="F19" s="20"/>
      <x:c r="G19" s="20"/>
    </x:row>
    <x:row r="20" ht="52" customHeight="1">
      <x:c r="A20" s="20"/>
      <x:c r="B20" s="20"/>
      <x:c r="C20" s="20"/>
      <x:c r="D20" s="20"/>
      <x:c r="E20" s="20"/>
      <x:c r="F20" s="20"/>
      <x:c r="G20" s="20"/>
    </x:row>
    <x:row r="21" ht="52" customHeight="1">
      <x:c r="A21" s="20"/>
      <x:c r="B21" s="20"/>
      <x:c r="C21" s="20"/>
      <x:c r="D21" s="20"/>
      <x:c r="E21" s="20"/>
      <x:c r="F21" s="20"/>
      <x:c r="G21" s="20"/>
    </x:row>
    <x:row r="22" ht="52" customHeight="1">
      <x:c r="A22" s="20"/>
      <x:c r="B22" s="20"/>
      <x:c r="C22" s="20"/>
      <x:c r="D22" s="20"/>
      <x:c r="E22" s="20"/>
      <x:c r="F22" s="20"/>
      <x:c r="G22" s="20"/>
    </x:row>
    <x:row r="23" ht="52" customHeight="1">
      <x:c r="A23" s="20"/>
      <x:c r="B23" s="20"/>
      <x:c r="C23" s="20"/>
      <x:c r="D23" s="20"/>
      <x:c r="E23" s="20"/>
      <x:c r="F23" s="20"/>
      <x:c r="G23" s="20"/>
    </x:row>
    <x:row r="24" ht="52" customHeight="1">
      <x:c r="A24" s="20"/>
      <x:c r="B24" s="20"/>
      <x:c r="C24" s="20"/>
      <x:c r="D24" s="20"/>
      <x:c r="E24" s="20"/>
      <x:c r="F24" s="20"/>
      <x:c r="G24" s="20"/>
    </x:row>
    <x:row r="25" ht="52" customHeight="1">
      <x:c r="A25" s="20"/>
      <x:c r="B25" s="20"/>
      <x:c r="C25" s="20"/>
      <x:c r="D25" s="20"/>
      <x:c r="E25" s="20"/>
      <x:c r="F25" s="20"/>
      <x:c r="G25" s="20"/>
    </x:row>
    <x:row r="26" ht="52" customHeight="1">
      <x:c r="A26" s="20"/>
      <x:c r="B26" s="20"/>
      <x:c r="C26" s="20"/>
      <x:c r="D26" s="20"/>
      <x:c r="E26" s="20"/>
      <x:c r="F26" s="20"/>
      <x:c r="G26" s="20"/>
    </x:row>
    <x:row r="27" ht="52" customHeight="1">
      <x:c r="A27" s="20"/>
      <x:c r="B27" s="20"/>
      <x:c r="C27" s="20"/>
      <x:c r="D27" s="20"/>
      <x:c r="E27" s="20"/>
      <x:c r="F27" s="20"/>
      <x:c r="G27" s="20"/>
    </x:row>
    <x:row r="28" ht="52" customHeight="1">
      <x:c r="A28" s="20"/>
      <x:c r="B28" s="20"/>
      <x:c r="C28" s="20"/>
      <x:c r="D28" s="20"/>
      <x:c r="E28" s="20"/>
      <x:c r="F28" s="20"/>
      <x:c r="G28" s="20"/>
    </x:row>
    <x:row r="29" ht="52" customHeight="1">
      <x:c r="A29" s="20"/>
      <x:c r="B29" s="20"/>
      <x:c r="C29" s="20"/>
      <x:c r="D29" s="20"/>
      <x:c r="E29" s="20"/>
      <x:c r="F29" s="20"/>
      <x:c r="G29" s="20"/>
    </x:row>
    <x:row r="30" ht="52" customHeight="1">
      <x:c r="A30" s="20"/>
      <x:c r="B30" s="20"/>
      <x:c r="C30" s="20"/>
      <x:c r="D30" s="20"/>
      <x:c r="E30" s="20"/>
      <x:c r="F30" s="20"/>
      <x:c r="G30" s="20"/>
    </x:row>
    <x:row r="31" ht="52" customHeight="1">
      <x:c r="A31" s="20"/>
      <x:c r="B31" s="20"/>
      <x:c r="C31" s="20"/>
      <x:c r="D31" s="20"/>
      <x:c r="E31" s="20"/>
      <x:c r="F31" s="20"/>
      <x:c r="G31" s="20"/>
    </x:row>
    <x:row r="32" ht="52" customHeight="1">
      <x:c r="A32" s="20"/>
      <x:c r="B32" s="20"/>
      <x:c r="C32" s="20"/>
      <x:c r="D32" s="20"/>
      <x:c r="E32" s="20"/>
      <x:c r="F32" s="20"/>
      <x:c r="G32" s="20"/>
    </x:row>
    <x:row r="33" ht="52" customHeight="1">
      <x:c r="A33" s="20"/>
      <x:c r="B33" s="20"/>
      <x:c r="C33" s="20"/>
      <x:c r="D33" s="20"/>
      <x:c r="E33" s="20"/>
      <x:c r="F33" s="20"/>
      <x:c r="G33" s="20"/>
    </x:row>
    <x:row r="34" ht="52" customHeight="1">
      <x:c r="A34" s="20"/>
      <x:c r="B34" s="20"/>
      <x:c r="C34" s="20"/>
      <x:c r="D34" s="20"/>
      <x:c r="E34" s="20"/>
      <x:c r="F34" s="20"/>
      <x:c r="G34" s="20"/>
    </x:row>
    <x:row r="35" ht="52" customHeight="1">
      <x:c r="A35" s="20"/>
      <x:c r="B35" s="20"/>
      <x:c r="C35" s="20"/>
      <x:c r="D35" s="20"/>
      <x:c r="E35" s="20"/>
      <x:c r="F35" s="20"/>
      <x:c r="G35" s="20"/>
    </x:row>
  </x:sheetData>
  <x:mergeCells>
    <x:mergeCell ref="A1:G1"/>
    <x:mergeCell ref="A2:G2"/>
    <x:mergeCell ref="A3:G3"/>
  </x:mergeCells>
  <x:pageMargins left="0.7" right="0.7" top="0.75" bottom="0.75" header="0.3" footer="0.3"/>
  <x:tableParts count="1">
    <x:tablePart xmlns:r="http://schemas.openxmlformats.org/officeDocument/2006/relationships" r:id="R53e2dc3c55c44acb"/>
  </x:tableParts>
</x:worksheet>
</file>

<file path=xl/worksheets/sheet4.xml><?xml version="1.0" encoding="utf-8"?>
<x:worksheet xmlns:x="http://schemas.openxmlformats.org/spreadsheetml/2006/main">
  <x:sheetViews>
    <x:sheetView workbookViewId="0">
      <x:pane xSplit="4" ySplit="5" topLeftCell="E6" activePane="bottomRight" state="frozen"/>
    </x:sheetView>
  </x:sheetViews>
  <x:sheetFormatPr defaultRowHeight="15"/>
  <x:cols>
    <x:col min="1" max="1" width="12" hidden="0" customWidth="1"/>
    <x:col min="2" max="2" width="12" hidden="0" customWidth="1"/>
    <x:col min="3" max="3" width="12" hidden="0" customWidth="1"/>
    <x:col min="4" max="4" width="14" hidden="0" customWidth="1"/>
    <x:col min="5" max="5" width="16" hidden="0" customWidth="1"/>
    <x:col min="6" max="6" width="18" hidden="0" customWidth="1"/>
    <x:col min="7" max="7" width="16" hidden="0" customWidth="1"/>
    <x:col min="8" max="8" width="18" hidden="0" customWidth="1"/>
    <x:col min="9" max="9" width="28" hidden="0" customWidth="1"/>
    <x:col min="10" max="10" width="28" hidden="0" customWidth="1"/>
    <x:col min="11" max="11" width="16" hidden="0" customWidth="1"/>
    <x:col min="12" max="12" width="16" hidden="0" customWidth="1"/>
    <x:col min="13" max="13" width="22" hidden="0" customWidth="1"/>
    <x:col min="14" max="14" width="36" hidden="0" customWidth="1"/>
  </x:cols>
  <x:sheetData>
    <x:row r="1" ht="38" customHeight="1">
      <x:c r="A1" s="9" t="str">
        <x:v>契約｜記入例</x:v>
      </x:c>
      <x:c r="B1" s="9"/>
      <x:c r="C1" s="9"/>
      <x:c r="D1" s="9"/>
      <x:c r="E1" s="9"/>
      <x:c r="F1" s="9"/>
      <x:c r="G1" s="9"/>
      <x:c r="H1" s="9"/>
      <x:c r="I1" s="9"/>
      <x:c r="J1" s="9"/>
      <x:c r="K1" s="9"/>
      <x:c r="L1" s="9"/>
      <x:c r="M1" s="9"/>
      <x:c r="N1" s="9"/>
    </x:row>
    <x:row r="2" ht="34" customHeight="1">
      <x:c r="A2" s="13" t="str">
        <x:v>説明用の架空例｜2026-09-15時点。資料番号・担当・業者・金額も架空。</x:v>
      </x:c>
      <x:c r="B2" s="13"/>
      <x:c r="C2" s="13"/>
      <x:c r="D2" s="13"/>
      <x:c r="E2" s="13"/>
      <x:c r="F2" s="13"/>
      <x:c r="G2" s="13"/>
      <x:c r="H2" s="13"/>
      <x:c r="I2" s="13"/>
      <x:c r="J2" s="13"/>
      <x:c r="K2" s="13"/>
      <x:c r="L2" s="13"/>
      <x:c r="M2" s="13"/>
      <x:c r="N2" s="13"/>
    </x:row>
    <x:row r="3" ht="24" customHeight="1">
      <x:c r="A3" s="4" t="str">
        <x:v>青字＝入力欄／薄灰色＝数式欄。記入例と空欄版は独立集計。6〜35行の30件分。</x:v>
      </x:c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  <x:c r="M3" s="4"/>
      <x:c r="N3" s="4"/>
    </x:row>
    <x:row r="4" ht="30" customHeight="1">
      <x:c r="A4" s="4"/>
      <x:c r="B4" s="4"/>
      <x:c r="C4" s="4"/>
      <x:c r="D4" s="4"/>
      <x:c r="E4" s="4"/>
      <x:c r="F4" s="4"/>
      <x:c r="G4" s="4"/>
      <x:c r="H4" s="4"/>
      <x:c r="I4" s="4"/>
      <x:c r="J4" s="4"/>
      <x:c r="K4" s="4"/>
      <x:c r="L4" s="4"/>
      <x:c r="M4" s="4"/>
      <x:c r="N4" s="4"/>
    </x:row>
    <x:row r="5" ht="42" customHeight="1">
      <x:c r="A5" s="17" t="str">
        <x:v>契約ID</x:v>
      </x:c>
      <x:c r="B5" s="17" t="str">
        <x:v>物件ID</x:v>
      </x:c>
      <x:c r="C5" s="17" t="str">
        <x:v>部屋ID</x:v>
      </x:c>
      <x:c r="D5" s="17" t="str">
        <x:v>契約者ID</x:v>
      </x:c>
      <x:c r="E5" s="17" t="str">
        <x:v>契約開始日</x:v>
      </x:c>
      <x:c r="F5" s="17" t="str">
        <x:v>契約終了予定日</x:v>
      </x:c>
      <x:c r="G5" s="17" t="str">
        <x:v>退去日</x:v>
      </x:c>
      <x:c r="H5" s="17" t="str">
        <x:v>契約状態</x:v>
      </x:c>
      <x:c r="I5" s="17" t="str">
        <x:v>契約種別・原本確認</x:v>
      </x:c>
      <x:c r="J5" s="17" t="str">
        <x:v>終了確認根拠</x:v>
      </x:c>
      <x:c r="K5" s="17" t="str">
        <x:v>確認者</x:v>
      </x:c>
      <x:c r="L5" s="17" t="str">
        <x:v>確認日</x:v>
      </x:c>
      <x:c r="M5" s="17" t="str">
        <x:v>契約原本参照</x:v>
      </x:c>
      <x:c r="N5" s="17" t="str">
        <x:v>備考</x:v>
      </x:c>
    </x:row>
    <x:row r="6" ht="52" customHeight="1">
      <x:c r="A6" s="20" t="str">
        <x:v>A</x:v>
      </x:c>
      <x:c r="B6" s="20" t="str">
        <x:v>P01</x:v>
      </x:c>
      <x:c r="C6" s="20" t="str">
        <x:v>R01</x:v>
      </x:c>
      <x:c r="D6" s="20" t="str">
        <x:v>U01</x:v>
      </x:c>
      <x:c r="E6" s="22" t="n">
        <x:v>45536</x:v>
      </x:c>
      <x:c r="F6" s="22" t="n">
        <x:v>46265</x:v>
      </x:c>
      <x:c r="G6" s="22" t="n">
        <x:v>46265</x:v>
      </x:c>
      <x:c r="H6" s="20" t="str">
        <x:v>終了確認済み</x:v>
      </x:c>
      <x:c r="I6" s="20" t="str">
        <x:v>種別は原本で別途確認</x:v>
      </x:c>
      <x:c r="J6" s="20" t="str">
        <x:v>AG-A-01／明渡し記録</x:v>
      </x:c>
      <x:c r="K6" s="20" t="str">
        <x:v>契約担当</x:v>
      </x:c>
      <x:c r="L6" s="22" t="n">
        <x:v>46265</x:v>
      </x:c>
      <x:c r="M6" s="20" t="str">
        <x:v>CON-A-01</x:v>
      </x:c>
      <x:c r="N6" s="20" t="str">
        <x:v>Aの未収・修繕をBへコピーしない</x:v>
      </x:c>
    </x:row>
    <x:row r="7" ht="52" customHeight="1">
      <x:c r="A7" s="20" t="str">
        <x:v>B</x:v>
      </x:c>
      <x:c r="B7" s="20" t="str">
        <x:v>P01</x:v>
      </x:c>
      <x:c r="C7" s="20" t="str">
        <x:v>R01</x:v>
      </x:c>
      <x:c r="D7" s="20" t="str">
        <x:v>U02</x:v>
      </x:c>
      <x:c r="E7" s="22" t="n">
        <x:v>46266</x:v>
      </x:c>
      <x:c r="F7" s="22" t="n">
        <x:v>46996</x:v>
      </x:c>
      <x:c r="G7" s="22"/>
      <x:c r="H7" s="20" t="str">
        <x:v>入居中</x:v>
      </x:c>
      <x:c r="I7" s="20" t="str">
        <x:v>種別は原本で別途確認</x:v>
      </x:c>
      <x:c r="J7" s="20"/>
      <x:c r="K7" s="20" t="str">
        <x:v>契約担当</x:v>
      </x:c>
      <x:c r="L7" s="22" t="n">
        <x:v>46266</x:v>
      </x:c>
      <x:c r="M7" s="20" t="str">
        <x:v>CON-B-01</x:v>
      </x:c>
      <x:c r="N7" s="20" t="str">
        <x:v>同室の新契約。Aとは別人</x:v>
      </x:c>
    </x:row>
    <x:row r="8" ht="52" customHeight="1">
      <x:c r="A8" s="20" t="str">
        <x:v>C</x:v>
      </x:c>
      <x:c r="B8" s="20" t="str">
        <x:v>P01</x:v>
      </x:c>
      <x:c r="C8" s="20" t="str">
        <x:v>R02</x:v>
      </x:c>
      <x:c r="D8" s="20" t="str">
        <x:v>U03</x:v>
      </x:c>
      <x:c r="E8" s="22" t="n">
        <x:v>45748</x:v>
      </x:c>
      <x:c r="F8" s="22" t="n">
        <x:v>46477</x:v>
      </x:c>
      <x:c r="G8" s="22"/>
      <x:c r="H8" s="20" t="str">
        <x:v>入居中</x:v>
      </x:c>
      <x:c r="I8" s="20" t="str">
        <x:v>種別は原本で別途確認</x:v>
      </x:c>
      <x:c r="J8" s="20"/>
      <x:c r="K8" s="20" t="str">
        <x:v>契約担当</x:v>
      </x:c>
      <x:c r="L8" s="22" t="n">
        <x:v>46280</x:v>
      </x:c>
      <x:c r="M8" s="20" t="str">
        <x:v>CON-C-01</x:v>
      </x:c>
      <x:c r="N8" s="20"/>
    </x:row>
    <x:row r="9" ht="52" customHeight="1">
      <x:c r="A9" s="20" t="str">
        <x:v>D</x:v>
      </x:c>
      <x:c r="B9" s="20" t="str">
        <x:v>P02</x:v>
      </x:c>
      <x:c r="C9" s="20" t="str">
        <x:v>R03</x:v>
      </x:c>
      <x:c r="D9" s="20" t="str">
        <x:v>U04</x:v>
      </x:c>
      <x:c r="E9" s="22" t="n">
        <x:v>45566</x:v>
      </x:c>
      <x:c r="F9" s="22" t="n">
        <x:v>46295</x:v>
      </x:c>
      <x:c r="G9" s="22"/>
      <x:c r="H9" s="20" t="str">
        <x:v>入居中</x:v>
      </x:c>
      <x:c r="I9" s="20" t="str">
        <x:v>種別は原本で別途確認</x:v>
      </x:c>
      <x:c r="J9" s="20"/>
      <x:c r="K9" s="20" t="str">
        <x:v>契約担当</x:v>
      </x:c>
      <x:c r="L9" s="22" t="n">
        <x:v>46280</x:v>
      </x:c>
      <x:c r="M9" s="20" t="str">
        <x:v>CON-D-01</x:v>
      </x:c>
      <x:c r="N9" s="20" t="str">
        <x:v>更新合意は未確認。9/18再確認予定</x:v>
      </x:c>
    </x:row>
    <x:row r="10" ht="52" customHeight="1">
      <x:c r="A10" s="20" t="str">
        <x:v>E</x:v>
      </x:c>
      <x:c r="B10" s="20" t="str">
        <x:v>P02</x:v>
      </x:c>
      <x:c r="C10" s="20" t="str">
        <x:v>R04</x:v>
      </x:c>
      <x:c r="D10" s="20" t="str">
        <x:v>U05</x:v>
      </x:c>
      <x:c r="E10" s="22" t="n">
        <x:v>45839</x:v>
      </x:c>
      <x:c r="F10" s="22" t="n">
        <x:v>46568</x:v>
      </x:c>
      <x:c r="G10" s="22"/>
      <x:c r="H10" s="20" t="str">
        <x:v>入居中</x:v>
      </x:c>
      <x:c r="I10" s="20" t="str">
        <x:v>種別は原本で別途確認</x:v>
      </x:c>
      <x:c r="J10" s="20"/>
      <x:c r="K10" s="20" t="str">
        <x:v>契約担当</x:v>
      </x:c>
      <x:c r="L10" s="22" t="n">
        <x:v>46280</x:v>
      </x:c>
      <x:c r="M10" s="20" t="str">
        <x:v>CON-E-01</x:v>
      </x:c>
      <x:c r="N10" s="20"/>
    </x:row>
    <x:row r="11" ht="52" customHeight="1">
      <x:c r="A11" s="20"/>
      <x:c r="B11" s="20"/>
      <x:c r="C11" s="20"/>
      <x:c r="D11" s="20"/>
      <x:c r="E11" s="22"/>
      <x:c r="F11" s="22"/>
      <x:c r="G11" s="22"/>
      <x:c r="H11" s="20"/>
      <x:c r="I11" s="20"/>
      <x:c r="J11" s="20"/>
      <x:c r="K11" s="20"/>
      <x:c r="L11" s="22"/>
      <x:c r="M11" s="20"/>
      <x:c r="N11" s="20"/>
    </x:row>
    <x:row r="12" ht="52" customHeight="1">
      <x:c r="A12" s="20"/>
      <x:c r="B12" s="20"/>
      <x:c r="C12" s="20"/>
      <x:c r="D12" s="20"/>
      <x:c r="E12" s="22"/>
      <x:c r="F12" s="22"/>
      <x:c r="G12" s="22"/>
      <x:c r="H12" s="20"/>
      <x:c r="I12" s="20"/>
      <x:c r="J12" s="20"/>
      <x:c r="K12" s="20"/>
      <x:c r="L12" s="22"/>
      <x:c r="M12" s="20"/>
      <x:c r="N12" s="20"/>
    </x:row>
    <x:row r="13" ht="52" customHeight="1">
      <x:c r="A13" s="20"/>
      <x:c r="B13" s="20"/>
      <x:c r="C13" s="20"/>
      <x:c r="D13" s="20"/>
      <x:c r="E13" s="22"/>
      <x:c r="F13" s="22"/>
      <x:c r="G13" s="22"/>
      <x:c r="H13" s="20"/>
      <x:c r="I13" s="20"/>
      <x:c r="J13" s="20"/>
      <x:c r="K13" s="20"/>
      <x:c r="L13" s="22"/>
      <x:c r="M13" s="20"/>
      <x:c r="N13" s="20"/>
    </x:row>
    <x:row r="14" ht="52" customHeight="1">
      <x:c r="A14" s="20"/>
      <x:c r="B14" s="20"/>
      <x:c r="C14" s="20"/>
      <x:c r="D14" s="20"/>
      <x:c r="E14" s="22"/>
      <x:c r="F14" s="22"/>
      <x:c r="G14" s="22"/>
      <x:c r="H14" s="20"/>
      <x:c r="I14" s="20"/>
      <x:c r="J14" s="20"/>
      <x:c r="K14" s="20"/>
      <x:c r="L14" s="22"/>
      <x:c r="M14" s="20"/>
      <x:c r="N14" s="20"/>
    </x:row>
    <x:row r="15" ht="52" customHeight="1">
      <x:c r="A15" s="20"/>
      <x:c r="B15" s="20"/>
      <x:c r="C15" s="20"/>
      <x:c r="D15" s="20"/>
      <x:c r="E15" s="22"/>
      <x:c r="F15" s="22"/>
      <x:c r="G15" s="22"/>
      <x:c r="H15" s="20"/>
      <x:c r="I15" s="20"/>
      <x:c r="J15" s="20"/>
      <x:c r="K15" s="20"/>
      <x:c r="L15" s="22"/>
      <x:c r="M15" s="20"/>
      <x:c r="N15" s="20"/>
    </x:row>
    <x:row r="16" ht="52" customHeight="1">
      <x:c r="A16" s="20"/>
      <x:c r="B16" s="20"/>
      <x:c r="C16" s="20"/>
      <x:c r="D16" s="20"/>
      <x:c r="E16" s="22"/>
      <x:c r="F16" s="22"/>
      <x:c r="G16" s="22"/>
      <x:c r="H16" s="20"/>
      <x:c r="I16" s="20"/>
      <x:c r="J16" s="20"/>
      <x:c r="K16" s="20"/>
      <x:c r="L16" s="22"/>
      <x:c r="M16" s="20"/>
      <x:c r="N16" s="20"/>
    </x:row>
    <x:row r="17" ht="52" customHeight="1">
      <x:c r="A17" s="20"/>
      <x:c r="B17" s="20"/>
      <x:c r="C17" s="20"/>
      <x:c r="D17" s="20"/>
      <x:c r="E17" s="22"/>
      <x:c r="F17" s="22"/>
      <x:c r="G17" s="22"/>
      <x:c r="H17" s="20"/>
      <x:c r="I17" s="20"/>
      <x:c r="J17" s="20"/>
      <x:c r="K17" s="20"/>
      <x:c r="L17" s="22"/>
      <x:c r="M17" s="20"/>
      <x:c r="N17" s="20"/>
    </x:row>
    <x:row r="18" ht="52" customHeight="1">
      <x:c r="A18" s="20"/>
      <x:c r="B18" s="20"/>
      <x:c r="C18" s="20"/>
      <x:c r="D18" s="20"/>
      <x:c r="E18" s="22"/>
      <x:c r="F18" s="22"/>
      <x:c r="G18" s="22"/>
      <x:c r="H18" s="20"/>
      <x:c r="I18" s="20"/>
      <x:c r="J18" s="20"/>
      <x:c r="K18" s="20"/>
      <x:c r="L18" s="22"/>
      <x:c r="M18" s="20"/>
      <x:c r="N18" s="20"/>
    </x:row>
    <x:row r="19" ht="52" customHeight="1">
      <x:c r="A19" s="20"/>
      <x:c r="B19" s="20"/>
      <x:c r="C19" s="20"/>
      <x:c r="D19" s="20"/>
      <x:c r="E19" s="22"/>
      <x:c r="F19" s="22"/>
      <x:c r="G19" s="22"/>
      <x:c r="H19" s="20"/>
      <x:c r="I19" s="20"/>
      <x:c r="J19" s="20"/>
      <x:c r="K19" s="20"/>
      <x:c r="L19" s="22"/>
      <x:c r="M19" s="20"/>
      <x:c r="N19" s="20"/>
    </x:row>
    <x:row r="20" ht="52" customHeight="1">
      <x:c r="A20" s="20"/>
      <x:c r="B20" s="20"/>
      <x:c r="C20" s="20"/>
      <x:c r="D20" s="20"/>
      <x:c r="E20" s="22"/>
      <x:c r="F20" s="22"/>
      <x:c r="G20" s="22"/>
      <x:c r="H20" s="20"/>
      <x:c r="I20" s="20"/>
      <x:c r="J20" s="20"/>
      <x:c r="K20" s="20"/>
      <x:c r="L20" s="22"/>
      <x:c r="M20" s="20"/>
      <x:c r="N20" s="20"/>
    </x:row>
    <x:row r="21" ht="52" customHeight="1">
      <x:c r="A21" s="20"/>
      <x:c r="B21" s="20"/>
      <x:c r="C21" s="20"/>
      <x:c r="D21" s="20"/>
      <x:c r="E21" s="22"/>
      <x:c r="F21" s="22"/>
      <x:c r="G21" s="22"/>
      <x:c r="H21" s="20"/>
      <x:c r="I21" s="20"/>
      <x:c r="J21" s="20"/>
      <x:c r="K21" s="20"/>
      <x:c r="L21" s="22"/>
      <x:c r="M21" s="20"/>
      <x:c r="N21" s="20"/>
    </x:row>
    <x:row r="22" ht="52" customHeight="1">
      <x:c r="A22" s="20"/>
      <x:c r="B22" s="20"/>
      <x:c r="C22" s="20"/>
      <x:c r="D22" s="20"/>
      <x:c r="E22" s="22"/>
      <x:c r="F22" s="22"/>
      <x:c r="G22" s="22"/>
      <x:c r="H22" s="20"/>
      <x:c r="I22" s="20"/>
      <x:c r="J22" s="20"/>
      <x:c r="K22" s="20"/>
      <x:c r="L22" s="22"/>
      <x:c r="M22" s="20"/>
      <x:c r="N22" s="20"/>
    </x:row>
    <x:row r="23" ht="52" customHeight="1">
      <x:c r="A23" s="20"/>
      <x:c r="B23" s="20"/>
      <x:c r="C23" s="20"/>
      <x:c r="D23" s="20"/>
      <x:c r="E23" s="22"/>
      <x:c r="F23" s="22"/>
      <x:c r="G23" s="22"/>
      <x:c r="H23" s="20"/>
      <x:c r="I23" s="20"/>
      <x:c r="J23" s="20"/>
      <x:c r="K23" s="20"/>
      <x:c r="L23" s="22"/>
      <x:c r="M23" s="20"/>
      <x:c r="N23" s="20"/>
    </x:row>
    <x:row r="24" ht="52" customHeight="1">
      <x:c r="A24" s="20"/>
      <x:c r="B24" s="20"/>
      <x:c r="C24" s="20"/>
      <x:c r="D24" s="20"/>
      <x:c r="E24" s="22"/>
      <x:c r="F24" s="22"/>
      <x:c r="G24" s="22"/>
      <x:c r="H24" s="20"/>
      <x:c r="I24" s="20"/>
      <x:c r="J24" s="20"/>
      <x:c r="K24" s="20"/>
      <x:c r="L24" s="22"/>
      <x:c r="M24" s="20"/>
      <x:c r="N24" s="20"/>
    </x:row>
    <x:row r="25" ht="52" customHeight="1">
      <x:c r="A25" s="20"/>
      <x:c r="B25" s="20"/>
      <x:c r="C25" s="20"/>
      <x:c r="D25" s="20"/>
      <x:c r="E25" s="22"/>
      <x:c r="F25" s="22"/>
      <x:c r="G25" s="22"/>
      <x:c r="H25" s="20"/>
      <x:c r="I25" s="20"/>
      <x:c r="J25" s="20"/>
      <x:c r="K25" s="20"/>
      <x:c r="L25" s="22"/>
      <x:c r="M25" s="20"/>
      <x:c r="N25" s="20"/>
    </x:row>
    <x:row r="26" ht="52" customHeight="1">
      <x:c r="A26" s="20"/>
      <x:c r="B26" s="20"/>
      <x:c r="C26" s="20"/>
      <x:c r="D26" s="20"/>
      <x:c r="E26" s="22"/>
      <x:c r="F26" s="22"/>
      <x:c r="G26" s="22"/>
      <x:c r="H26" s="20"/>
      <x:c r="I26" s="20"/>
      <x:c r="J26" s="20"/>
      <x:c r="K26" s="20"/>
      <x:c r="L26" s="22"/>
      <x:c r="M26" s="20"/>
      <x:c r="N26" s="20"/>
    </x:row>
    <x:row r="27" ht="52" customHeight="1">
      <x:c r="A27" s="20"/>
      <x:c r="B27" s="20"/>
      <x:c r="C27" s="20"/>
      <x:c r="D27" s="20"/>
      <x:c r="E27" s="22"/>
      <x:c r="F27" s="22"/>
      <x:c r="G27" s="22"/>
      <x:c r="H27" s="20"/>
      <x:c r="I27" s="20"/>
      <x:c r="J27" s="20"/>
      <x:c r="K27" s="20"/>
      <x:c r="L27" s="22"/>
      <x:c r="M27" s="20"/>
      <x:c r="N27" s="20"/>
    </x:row>
    <x:row r="28" ht="52" customHeight="1">
      <x:c r="A28" s="20"/>
      <x:c r="B28" s="20"/>
      <x:c r="C28" s="20"/>
      <x:c r="D28" s="20"/>
      <x:c r="E28" s="22"/>
      <x:c r="F28" s="22"/>
      <x:c r="G28" s="22"/>
      <x:c r="H28" s="20"/>
      <x:c r="I28" s="20"/>
      <x:c r="J28" s="20"/>
      <x:c r="K28" s="20"/>
      <x:c r="L28" s="22"/>
      <x:c r="M28" s="20"/>
      <x:c r="N28" s="20"/>
    </x:row>
    <x:row r="29" ht="52" customHeight="1">
      <x:c r="A29" s="20"/>
      <x:c r="B29" s="20"/>
      <x:c r="C29" s="20"/>
      <x:c r="D29" s="20"/>
      <x:c r="E29" s="22"/>
      <x:c r="F29" s="22"/>
      <x:c r="G29" s="22"/>
      <x:c r="H29" s="20"/>
      <x:c r="I29" s="20"/>
      <x:c r="J29" s="20"/>
      <x:c r="K29" s="20"/>
      <x:c r="L29" s="22"/>
      <x:c r="M29" s="20"/>
      <x:c r="N29" s="20"/>
    </x:row>
    <x:row r="30" ht="52" customHeight="1">
      <x:c r="A30" s="20"/>
      <x:c r="B30" s="20"/>
      <x:c r="C30" s="20"/>
      <x:c r="D30" s="20"/>
      <x:c r="E30" s="22"/>
      <x:c r="F30" s="22"/>
      <x:c r="G30" s="22"/>
      <x:c r="H30" s="20"/>
      <x:c r="I30" s="20"/>
      <x:c r="J30" s="20"/>
      <x:c r="K30" s="20"/>
      <x:c r="L30" s="22"/>
      <x:c r="M30" s="20"/>
      <x:c r="N30" s="20"/>
    </x:row>
    <x:row r="31" ht="52" customHeight="1">
      <x:c r="A31" s="20"/>
      <x:c r="B31" s="20"/>
      <x:c r="C31" s="20"/>
      <x:c r="D31" s="20"/>
      <x:c r="E31" s="22"/>
      <x:c r="F31" s="22"/>
      <x:c r="G31" s="22"/>
      <x:c r="H31" s="20"/>
      <x:c r="I31" s="20"/>
      <x:c r="J31" s="20"/>
      <x:c r="K31" s="20"/>
      <x:c r="L31" s="22"/>
      <x:c r="M31" s="20"/>
      <x:c r="N31" s="20"/>
    </x:row>
    <x:row r="32" ht="52" customHeight="1">
      <x:c r="A32" s="20"/>
      <x:c r="B32" s="20"/>
      <x:c r="C32" s="20"/>
      <x:c r="D32" s="20"/>
      <x:c r="E32" s="22"/>
      <x:c r="F32" s="22"/>
      <x:c r="G32" s="22"/>
      <x:c r="H32" s="20"/>
      <x:c r="I32" s="20"/>
      <x:c r="J32" s="20"/>
      <x:c r="K32" s="20"/>
      <x:c r="L32" s="22"/>
      <x:c r="M32" s="20"/>
      <x:c r="N32" s="20"/>
    </x:row>
    <x:row r="33" ht="52" customHeight="1">
      <x:c r="A33" s="20"/>
      <x:c r="B33" s="20"/>
      <x:c r="C33" s="20"/>
      <x:c r="D33" s="20"/>
      <x:c r="E33" s="22"/>
      <x:c r="F33" s="22"/>
      <x:c r="G33" s="22"/>
      <x:c r="H33" s="20"/>
      <x:c r="I33" s="20"/>
      <x:c r="J33" s="20"/>
      <x:c r="K33" s="20"/>
      <x:c r="L33" s="22"/>
      <x:c r="M33" s="20"/>
      <x:c r="N33" s="20"/>
    </x:row>
    <x:row r="34" ht="52" customHeight="1">
      <x:c r="A34" s="20"/>
      <x:c r="B34" s="20"/>
      <x:c r="C34" s="20"/>
      <x:c r="D34" s="20"/>
      <x:c r="E34" s="22"/>
      <x:c r="F34" s="22"/>
      <x:c r="G34" s="22"/>
      <x:c r="H34" s="20"/>
      <x:c r="I34" s="20"/>
      <x:c r="J34" s="20"/>
      <x:c r="K34" s="20"/>
      <x:c r="L34" s="22"/>
      <x:c r="M34" s="20"/>
      <x:c r="N34" s="20"/>
    </x:row>
    <x:row r="35" ht="52" customHeight="1">
      <x:c r="A35" s="20"/>
      <x:c r="B35" s="20"/>
      <x:c r="C35" s="20"/>
      <x:c r="D35" s="20"/>
      <x:c r="E35" s="22"/>
      <x:c r="F35" s="22"/>
      <x:c r="G35" s="22"/>
      <x:c r="H35" s="20"/>
      <x:c r="I35" s="20"/>
      <x:c r="J35" s="20"/>
      <x:c r="K35" s="20"/>
      <x:c r="L35" s="22"/>
      <x:c r="M35" s="20"/>
      <x:c r="N35" s="20"/>
    </x:row>
  </x:sheetData>
  <x:mergeCells>
    <x:mergeCell ref="A1:N1"/>
    <x:mergeCell ref="A2:N2"/>
    <x:mergeCell ref="A3:N3"/>
  </x:mergeCells>
  <x:dataValidations count="1">
    <x:dataValidation type="list" sqref="H6:H35">
      <x:formula1>"未確認,入居中,終了確認済み"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94584a28f12d4fc8"/>
  </x:tableParts>
</x:worksheet>
</file>

<file path=xl/worksheets/sheet5.xml><?xml version="1.0" encoding="utf-8"?>
<x:worksheet xmlns:x="http://schemas.openxmlformats.org/spreadsheetml/2006/main">
  <x:sheetViews>
    <x:sheetView workbookViewId="0">
      <x:pane xSplit="3" ySplit="5" topLeftCell="D6" activePane="bottomRight" state="frozen"/>
    </x:sheetView>
  </x:sheetViews>
  <x:sheetFormatPr defaultRowHeight="15"/>
  <x:cols>
    <x:col min="1" max="1" width="16" hidden="0" customWidth="1"/>
    <x:col min="2" max="2" width="12" hidden="0" customWidth="1"/>
    <x:col min="3" max="3" width="16" hidden="0" customWidth="1"/>
    <x:col min="4" max="4" width="14" hidden="0" customWidth="1"/>
    <x:col min="5" max="5" width="18" hidden="0" customWidth="1"/>
    <x:col min="6" max="6" width="16" hidden="0" customWidth="1"/>
    <x:col min="7" max="7" width="24" hidden="0" customWidth="1"/>
    <x:col min="8" max="8" width="18" hidden="0" customWidth="1"/>
    <x:col min="9" max="9" width="38" hidden="0" customWidth="1"/>
    <x:col min="10" max="10" width="16" hidden="0" customWidth="1"/>
    <x:col min="11" max="11" width="16" hidden="0" customWidth="1"/>
    <x:col min="12" max="12" width="22" hidden="0" customWidth="1"/>
  </x:cols>
  <x:sheetData>
    <x:row r="1" ht="38" customHeight="1">
      <x:c r="A1" s="9" t="str">
        <x:v>請求｜記入例</x:v>
      </x:c>
      <x:c r="B1" s="9"/>
      <x:c r="C1" s="9"/>
      <x:c r="D1" s="9"/>
      <x:c r="E1" s="9"/>
      <x:c r="F1" s="9"/>
      <x:c r="G1" s="9"/>
      <x:c r="H1" s="9"/>
      <x:c r="I1" s="9"/>
      <x:c r="J1" s="9"/>
      <x:c r="K1" s="9"/>
      <x:c r="L1" s="9"/>
    </x:row>
    <x:row r="2" ht="34" customHeight="1">
      <x:c r="A2" s="13" t="str">
        <x:v>説明用の架空例｜2026-09-15時点。資料番号・担当・業者・金額も架空。</x:v>
      </x:c>
      <x:c r="B2" s="13"/>
      <x:c r="C2" s="13"/>
      <x:c r="D2" s="13"/>
      <x:c r="E2" s="13"/>
      <x:c r="F2" s="13"/>
      <x:c r="G2" s="13"/>
      <x:c r="H2" s="13"/>
      <x:c r="I2" s="13"/>
      <x:c r="J2" s="13"/>
      <x:c r="K2" s="13"/>
      <x:c r="L2" s="13"/>
    </x:row>
    <x:row r="3" ht="24" customHeight="1">
      <x:c r="A3" s="4" t="str">
        <x:v>青字＝入力欄／薄灰色＝数式欄。記入例と空欄版は独立集計。6〜35行の30件分。</x:v>
      </x:c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</x:row>
    <x:row r="4" ht="30" customHeight="1">
      <x:c r="A4" s="4"/>
      <x:c r="B4" s="4"/>
      <x:c r="C4" s="4"/>
      <x:c r="D4" s="4"/>
      <x:c r="E4" s="4"/>
      <x:c r="F4" s="4"/>
      <x:c r="G4" s="4"/>
      <x:c r="H4" s="4"/>
      <x:c r="I4" s="4"/>
      <x:c r="J4" s="4"/>
      <x:c r="K4" s="4"/>
      <x:c r="L4" s="4"/>
    </x:row>
    <x:row r="5" ht="42" customHeight="1">
      <x:c r="A5" s="17" t="str">
        <x:v>請求ID</x:v>
      </x:c>
      <x:c r="B5" s="17" t="str">
        <x:v>契約ID</x:v>
      </x:c>
      <x:c r="C5" s="17" t="str">
        <x:v>対象月</x:v>
      </x:c>
      <x:c r="D5" s="17" t="str">
        <x:v>費目</x:v>
      </x:c>
      <x:c r="E5" s="17" t="str">
        <x:v>請求額（円）</x:v>
      </x:c>
      <x:c r="F5" s="17" t="str">
        <x:v>支払期限</x:v>
      </x:c>
      <x:c r="G5" s="17" t="str">
        <x:v>確認済み配分額（円）</x:v>
      </x:c>
      <x:c r="H5" s="17" t="str">
        <x:v>未収残（円）</x:v>
      </x:c>
      <x:c r="I5" s="17" t="str">
        <x:v>差額理由・次の確認</x:v>
      </x:c>
      <x:c r="J5" s="17" t="str">
        <x:v>配分状態</x:v>
      </x:c>
      <x:c r="K5" s="17" t="str">
        <x:v>確認担当</x:v>
      </x:c>
      <x:c r="L5" s="17" t="str">
        <x:v>根拠資料</x:v>
      </x:c>
    </x:row>
    <x:row r="6" ht="52" customHeight="1">
      <x:c r="A6" s="20" t="str">
        <x:v>I-A08</x:v>
      </x:c>
      <x:c r="B6" s="20" t="str">
        <x:v>A</x:v>
      </x:c>
      <x:c r="C6" s="24" t="n">
        <x:v>46235</x:v>
      </x:c>
      <x:c r="D6" s="20" t="str">
        <x:v>家賃</x:v>
      </x:c>
      <x:c r="E6" s="26" t="n">
        <x:v>80000</x:v>
      </x:c>
      <x:c r="F6" s="22" t="n">
        <x:v>46265</x:v>
      </x:c>
      <x:c r="G6" s="29" t="n">
        <x:f>IF(OR(A6="",E6=""),"",SUMIFS('配分_記入例'!$E$6:$E$35,'配分_記入例'!$C$6:$C$35,A6,'配分_記入例'!$F$6:$F$35,"確認済",'配分_記入例'!$L$6:$L$35,"参照OK"))</x:f>
        <x:v>80000</x:v>
      </x:c>
      <x:c r="H6" s="29" t="n">
        <x:f>IF(OR(A6="",E6=""),"",E6-G6)</x:f>
        <x:v>0</x:v>
      </x:c>
      <x:c r="I6" s="20" t="str">
        <x:v>9/1時点の未収20,000円は9/10入金で解消</x:v>
      </x:c>
      <x:c r="J6" s="33" t="str">
        <x:f>IF(OR(A6="",E6=""),"",IF(H6&lt;0,"過配分",IF(H6=0,"配分済",IF(G6=0,"未配分","一部配分"))))</x:f>
        <x:v>配分済</x:v>
      </x:c>
      <x:c r="K6" s="20" t="str">
        <x:v>経理担当</x:v>
      </x:c>
      <x:c r="L6" s="20" t="str">
        <x:v>BILL-I-A08</x:v>
      </x:c>
    </x:row>
    <x:row r="7" ht="52" customHeight="1">
      <x:c r="A7" s="20" t="str">
        <x:v>I-B09</x:v>
      </x:c>
      <x:c r="B7" s="20" t="str">
        <x:v>B</x:v>
      </x:c>
      <x:c r="C7" s="24" t="n">
        <x:v>46266</x:v>
      </x:c>
      <x:c r="D7" s="20" t="str">
        <x:v>家賃</x:v>
      </x:c>
      <x:c r="E7" s="26" t="n">
        <x:v>85000</x:v>
      </x:c>
      <x:c r="F7" s="22" t="n">
        <x:v>46266</x:v>
      </x:c>
      <x:c r="G7" s="29" t="n">
        <x:f>IF(OR(A7="",E7=""),"",SUMIFS('配分_記入例'!$E$6:$E$35,'配分_記入例'!$C$6:$C$35,A7,'配分_記入例'!$F$6:$F$35,"確認済",'配分_記入例'!$L$6:$L$35,"参照OK"))</x:f>
        <x:v>85000</x:v>
      </x:c>
      <x:c r="H7" s="29" t="n">
        <x:f>IF(OR(A7="",E7=""),"",E7-G7)</x:f>
        <x:v>0</x:v>
      </x:c>
      <x:c r="I7" s="20" t="str">
        <x:v>9/2入金をBへ配分</x:v>
      </x:c>
      <x:c r="J7" s="33" t="str">
        <x:f>IF(OR(A7="",E7=""),"",IF(H7&lt;0,"過配分",IF(H7=0,"配分済",IF(G7=0,"未配分","一部配分"))))</x:f>
        <x:v>配分済</x:v>
      </x:c>
      <x:c r="K7" s="20" t="str">
        <x:v>経理担当</x:v>
      </x:c>
      <x:c r="L7" s="20" t="str">
        <x:v>BILL-I-B09</x:v>
      </x:c>
    </x:row>
    <x:row r="8" ht="52" customHeight="1">
      <x:c r="A8" s="20" t="str">
        <x:v>I-C09</x:v>
      </x:c>
      <x:c r="B8" s="20" t="str">
        <x:v>C</x:v>
      </x:c>
      <x:c r="C8" s="24" t="n">
        <x:v>46266</x:v>
      </x:c>
      <x:c r="D8" s="20" t="str">
        <x:v>家賃</x:v>
      </x:c>
      <x:c r="E8" s="26" t="n">
        <x:v>78000</x:v>
      </x:c>
      <x:c r="F8" s="22" t="n">
        <x:v>46266</x:v>
      </x:c>
      <x:c r="G8" s="29" t="n">
        <x:f>IF(OR(A8="",E8=""),"",SUMIFS('配分_記入例'!$E$6:$E$35,'配分_記入例'!$C$6:$C$35,A8,'配分_記入例'!$F$6:$F$35,"確認済",'配分_記入例'!$L$6:$L$35,"参照OK"))</x:f>
        <x:v>78000</x:v>
      </x:c>
      <x:c r="H8" s="29" t="n">
        <x:f>IF(OR(A8="",E8=""),"",E8-G8)</x:f>
        <x:v>0</x:v>
      </x:c>
      <x:c r="I8" s="20"/>
      <x:c r="J8" s="33" t="str">
        <x:f>IF(OR(A8="",E8=""),"",IF(H8&lt;0,"過配分",IF(H8=0,"配分済",IF(G8=0,"未配分","一部配分"))))</x:f>
        <x:v>配分済</x:v>
      </x:c>
      <x:c r="K8" s="20" t="str">
        <x:v>経理担当</x:v>
      </x:c>
      <x:c r="L8" s="20" t="str">
        <x:v>BILL-I-C09</x:v>
      </x:c>
    </x:row>
    <x:row r="9" ht="52" customHeight="1">
      <x:c r="A9" s="20" t="str">
        <x:v>I-D09</x:v>
      </x:c>
      <x:c r="B9" s="20" t="str">
        <x:v>D</x:v>
      </x:c>
      <x:c r="C9" s="24" t="n">
        <x:v>46266</x:v>
      </x:c>
      <x:c r="D9" s="20" t="str">
        <x:v>家賃</x:v>
      </x:c>
      <x:c r="E9" s="26" t="n">
        <x:v>90000</x:v>
      </x:c>
      <x:c r="F9" s="22" t="n">
        <x:v>46266</x:v>
      </x:c>
      <x:c r="G9" s="29" t="n">
        <x:f>IF(OR(A9="",E9=""),"",SUMIFS('配分_記入例'!$E$6:$E$35,'配分_記入例'!$C$6:$C$35,A9,'配分_記入例'!$F$6:$F$35,"確認済",'配分_記入例'!$L$6:$L$35,"参照OK"))</x:f>
        <x:v>60000</x:v>
      </x:c>
      <x:c r="H9" s="29" t="n">
        <x:f>IF(OR(A9="",E9=""),"",E9-G9)</x:f>
        <x:v>30000</x:v>
      </x:c>
      <x:c r="I9" s="20" t="str">
        <x:v>一部入金。残30,000円の理由を9/18確認予定</x:v>
      </x:c>
      <x:c r="J9" s="33" t="str">
        <x:f>IF(OR(A9="",E9=""),"",IF(H9&lt;0,"過配分",IF(H9=0,"配分済",IF(G9=0,"未配分","一部配分"))))</x:f>
        <x:v>一部配分</x:v>
      </x:c>
      <x:c r="K9" s="20" t="str">
        <x:v>経理担当</x:v>
      </x:c>
      <x:c r="L9" s="20" t="str">
        <x:v>BILL-I-D09</x:v>
      </x:c>
    </x:row>
    <x:row r="10" ht="52" customHeight="1">
      <x:c r="A10" s="20" t="str">
        <x:v>I-E09</x:v>
      </x:c>
      <x:c r="B10" s="20" t="str">
        <x:v>E</x:v>
      </x:c>
      <x:c r="C10" s="24" t="n">
        <x:v>46266</x:v>
      </x:c>
      <x:c r="D10" s="20" t="str">
        <x:v>家賃</x:v>
      </x:c>
      <x:c r="E10" s="26" t="n">
        <x:v>88000</x:v>
      </x:c>
      <x:c r="F10" s="22" t="n">
        <x:v>46266</x:v>
      </x:c>
      <x:c r="G10" s="29" t="n">
        <x:f>IF(OR(A10="",E10=""),"",SUMIFS('配分_記入例'!$E$6:$E$35,'配分_記入例'!$C$6:$C$35,A10,'配分_記入例'!$F$6:$F$35,"確認済",'配分_記入例'!$L$6:$L$35,"参照OK"))</x:f>
        <x:v>88000</x:v>
      </x:c>
      <x:c r="H10" s="29" t="n">
        <x:f>IF(OR(A10="",E10=""),"",E10-G10)</x:f>
        <x:v>0</x:v>
      </x:c>
      <x:c r="I10" s="20" t="str">
        <x:v>8/31入金は9月請求へ配分</x:v>
      </x:c>
      <x:c r="J10" s="33" t="str">
        <x:f>IF(OR(A10="",E10=""),"",IF(H10&lt;0,"過配分",IF(H10=0,"配分済",IF(G10=0,"未配分","一部配分"))))</x:f>
        <x:v>配分済</x:v>
      </x:c>
      <x:c r="K10" s="20" t="str">
        <x:v>経理担当</x:v>
      </x:c>
      <x:c r="L10" s="20" t="str">
        <x:v>BILL-I-E09</x:v>
      </x:c>
    </x:row>
    <x:row r="11" ht="52" customHeight="1">
      <x:c r="A11" s="20"/>
      <x:c r="B11" s="20"/>
      <x:c r="C11" s="24"/>
      <x:c r="D11" s="20"/>
      <x:c r="E11" s="26"/>
      <x:c r="F11" s="22"/>
      <x:c r="G11" s="29" t="str">
        <x:f>IF(OR(A11="",E11=""),"",SUMIFS('配分_記入例'!$E$6:$E$35,'配分_記入例'!$C$6:$C$35,A11,'配分_記入例'!$F$6:$F$35,"確認済",'配分_記入例'!$L$6:$L$35,"参照OK"))</x:f>
      </x:c>
      <x:c r="H11" s="29" t="str">
        <x:f>IF(OR(A11="",E11=""),"",E11-G11)</x:f>
      </x:c>
      <x:c r="I11" s="20"/>
      <x:c r="J11" s="33" t="str">
        <x:f>IF(OR(A11="",E11=""),"",IF(H11&lt;0,"過配分",IF(H11=0,"配分済",IF(G11=0,"未配分","一部配分"))))</x:f>
      </x:c>
      <x:c r="K11" s="20"/>
      <x:c r="L11" s="20"/>
    </x:row>
    <x:row r="12" ht="52" customHeight="1">
      <x:c r="A12" s="20"/>
      <x:c r="B12" s="20"/>
      <x:c r="C12" s="24"/>
      <x:c r="D12" s="20"/>
      <x:c r="E12" s="26"/>
      <x:c r="F12" s="22"/>
      <x:c r="G12" s="29" t="str">
        <x:f>IF(OR(A12="",E12=""),"",SUMIFS('配分_記入例'!$E$6:$E$35,'配分_記入例'!$C$6:$C$35,A12,'配分_記入例'!$F$6:$F$35,"確認済",'配分_記入例'!$L$6:$L$35,"参照OK"))</x:f>
      </x:c>
      <x:c r="H12" s="29" t="str">
        <x:f>IF(OR(A12="",E12=""),"",E12-G12)</x:f>
      </x:c>
      <x:c r="I12" s="20"/>
      <x:c r="J12" s="33" t="str">
        <x:f>IF(OR(A12="",E12=""),"",IF(H12&lt;0,"過配分",IF(H12=0,"配分済",IF(G12=0,"未配分","一部配分"))))</x:f>
      </x:c>
      <x:c r="K12" s="20"/>
      <x:c r="L12" s="20"/>
    </x:row>
    <x:row r="13" ht="52" customHeight="1">
      <x:c r="A13" s="20"/>
      <x:c r="B13" s="20"/>
      <x:c r="C13" s="24"/>
      <x:c r="D13" s="20"/>
      <x:c r="E13" s="26"/>
      <x:c r="F13" s="22"/>
      <x:c r="G13" s="29" t="str">
        <x:f>IF(OR(A13="",E13=""),"",SUMIFS('配分_記入例'!$E$6:$E$35,'配分_記入例'!$C$6:$C$35,A13,'配分_記入例'!$F$6:$F$35,"確認済",'配分_記入例'!$L$6:$L$35,"参照OK"))</x:f>
      </x:c>
      <x:c r="H13" s="29" t="str">
        <x:f>IF(OR(A13="",E13=""),"",E13-G13)</x:f>
      </x:c>
      <x:c r="I13" s="20"/>
      <x:c r="J13" s="33" t="str">
        <x:f>IF(OR(A13="",E13=""),"",IF(H13&lt;0,"過配分",IF(H13=0,"配分済",IF(G13=0,"未配分","一部配分"))))</x:f>
      </x:c>
      <x:c r="K13" s="20"/>
      <x:c r="L13" s="20"/>
    </x:row>
    <x:row r="14" ht="52" customHeight="1">
      <x:c r="A14" s="20"/>
      <x:c r="B14" s="20"/>
      <x:c r="C14" s="24"/>
      <x:c r="D14" s="20"/>
      <x:c r="E14" s="26"/>
      <x:c r="F14" s="22"/>
      <x:c r="G14" s="29" t="str">
        <x:f>IF(OR(A14="",E14=""),"",SUMIFS('配分_記入例'!$E$6:$E$35,'配分_記入例'!$C$6:$C$35,A14,'配分_記入例'!$F$6:$F$35,"確認済",'配分_記入例'!$L$6:$L$35,"参照OK"))</x:f>
      </x:c>
      <x:c r="H14" s="29" t="str">
        <x:f>IF(OR(A14="",E14=""),"",E14-G14)</x:f>
      </x:c>
      <x:c r="I14" s="20"/>
      <x:c r="J14" s="33" t="str">
        <x:f>IF(OR(A14="",E14=""),"",IF(H14&lt;0,"過配分",IF(H14=0,"配分済",IF(G14=0,"未配分","一部配分"))))</x:f>
      </x:c>
      <x:c r="K14" s="20"/>
      <x:c r="L14" s="20"/>
    </x:row>
    <x:row r="15" ht="52" customHeight="1">
      <x:c r="A15" s="20"/>
      <x:c r="B15" s="20"/>
      <x:c r="C15" s="24"/>
      <x:c r="D15" s="20"/>
      <x:c r="E15" s="26"/>
      <x:c r="F15" s="22"/>
      <x:c r="G15" s="29" t="str">
        <x:f>IF(OR(A15="",E15=""),"",SUMIFS('配分_記入例'!$E$6:$E$35,'配分_記入例'!$C$6:$C$35,A15,'配分_記入例'!$F$6:$F$35,"確認済",'配分_記入例'!$L$6:$L$35,"参照OK"))</x:f>
      </x:c>
      <x:c r="H15" s="29" t="str">
        <x:f>IF(OR(A15="",E15=""),"",E15-G15)</x:f>
      </x:c>
      <x:c r="I15" s="20"/>
      <x:c r="J15" s="33" t="str">
        <x:f>IF(OR(A15="",E15=""),"",IF(H15&lt;0,"過配分",IF(H15=0,"配分済",IF(G15=0,"未配分","一部配分"))))</x:f>
      </x:c>
      <x:c r="K15" s="20"/>
      <x:c r="L15" s="20"/>
    </x:row>
    <x:row r="16" ht="52" customHeight="1">
      <x:c r="A16" s="20"/>
      <x:c r="B16" s="20"/>
      <x:c r="C16" s="24"/>
      <x:c r="D16" s="20"/>
      <x:c r="E16" s="26"/>
      <x:c r="F16" s="22"/>
      <x:c r="G16" s="29" t="str">
        <x:f>IF(OR(A16="",E16=""),"",SUMIFS('配分_記入例'!$E$6:$E$35,'配分_記入例'!$C$6:$C$35,A16,'配分_記入例'!$F$6:$F$35,"確認済",'配分_記入例'!$L$6:$L$35,"参照OK"))</x:f>
      </x:c>
      <x:c r="H16" s="29" t="str">
        <x:f>IF(OR(A16="",E16=""),"",E16-G16)</x:f>
      </x:c>
      <x:c r="I16" s="20"/>
      <x:c r="J16" s="33" t="str">
        <x:f>IF(OR(A16="",E16=""),"",IF(H16&lt;0,"過配分",IF(H16=0,"配分済",IF(G16=0,"未配分","一部配分"))))</x:f>
      </x:c>
      <x:c r="K16" s="20"/>
      <x:c r="L16" s="20"/>
    </x:row>
    <x:row r="17" ht="52" customHeight="1">
      <x:c r="A17" s="20"/>
      <x:c r="B17" s="20"/>
      <x:c r="C17" s="24"/>
      <x:c r="D17" s="20"/>
      <x:c r="E17" s="26"/>
      <x:c r="F17" s="22"/>
      <x:c r="G17" s="29" t="str">
        <x:f>IF(OR(A17="",E17=""),"",SUMIFS('配分_記入例'!$E$6:$E$35,'配分_記入例'!$C$6:$C$35,A17,'配分_記入例'!$F$6:$F$35,"確認済",'配分_記入例'!$L$6:$L$35,"参照OK"))</x:f>
      </x:c>
      <x:c r="H17" s="29" t="str">
        <x:f>IF(OR(A17="",E17=""),"",E17-G17)</x:f>
      </x:c>
      <x:c r="I17" s="20"/>
      <x:c r="J17" s="33" t="str">
        <x:f>IF(OR(A17="",E17=""),"",IF(H17&lt;0,"過配分",IF(H17=0,"配分済",IF(G17=0,"未配分","一部配分"))))</x:f>
      </x:c>
      <x:c r="K17" s="20"/>
      <x:c r="L17" s="20"/>
    </x:row>
    <x:row r="18" ht="52" customHeight="1">
      <x:c r="A18" s="20"/>
      <x:c r="B18" s="20"/>
      <x:c r="C18" s="24"/>
      <x:c r="D18" s="20"/>
      <x:c r="E18" s="26"/>
      <x:c r="F18" s="22"/>
      <x:c r="G18" s="29" t="str">
        <x:f>IF(OR(A18="",E18=""),"",SUMIFS('配分_記入例'!$E$6:$E$35,'配分_記入例'!$C$6:$C$35,A18,'配分_記入例'!$F$6:$F$35,"確認済",'配分_記入例'!$L$6:$L$35,"参照OK"))</x:f>
      </x:c>
      <x:c r="H18" s="29" t="str">
        <x:f>IF(OR(A18="",E18=""),"",E18-G18)</x:f>
      </x:c>
      <x:c r="I18" s="20"/>
      <x:c r="J18" s="33" t="str">
        <x:f>IF(OR(A18="",E18=""),"",IF(H18&lt;0,"過配分",IF(H18=0,"配分済",IF(G18=0,"未配分","一部配分"))))</x:f>
      </x:c>
      <x:c r="K18" s="20"/>
      <x:c r="L18" s="20"/>
    </x:row>
    <x:row r="19" ht="52" customHeight="1">
      <x:c r="A19" s="20"/>
      <x:c r="B19" s="20"/>
      <x:c r="C19" s="24"/>
      <x:c r="D19" s="20"/>
      <x:c r="E19" s="26"/>
      <x:c r="F19" s="22"/>
      <x:c r="G19" s="29" t="str">
        <x:f>IF(OR(A19="",E19=""),"",SUMIFS('配分_記入例'!$E$6:$E$35,'配分_記入例'!$C$6:$C$35,A19,'配分_記入例'!$F$6:$F$35,"確認済",'配分_記入例'!$L$6:$L$35,"参照OK"))</x:f>
      </x:c>
      <x:c r="H19" s="29" t="str">
        <x:f>IF(OR(A19="",E19=""),"",E19-G19)</x:f>
      </x:c>
      <x:c r="I19" s="20"/>
      <x:c r="J19" s="33" t="str">
        <x:f>IF(OR(A19="",E19=""),"",IF(H19&lt;0,"過配分",IF(H19=0,"配分済",IF(G19=0,"未配分","一部配分"))))</x:f>
      </x:c>
      <x:c r="K19" s="20"/>
      <x:c r="L19" s="20"/>
    </x:row>
    <x:row r="20" ht="52" customHeight="1">
      <x:c r="A20" s="20"/>
      <x:c r="B20" s="20"/>
      <x:c r="C20" s="24"/>
      <x:c r="D20" s="20"/>
      <x:c r="E20" s="26"/>
      <x:c r="F20" s="22"/>
      <x:c r="G20" s="29" t="str">
        <x:f>IF(OR(A20="",E20=""),"",SUMIFS('配分_記入例'!$E$6:$E$35,'配分_記入例'!$C$6:$C$35,A20,'配分_記入例'!$F$6:$F$35,"確認済",'配分_記入例'!$L$6:$L$35,"参照OK"))</x:f>
      </x:c>
      <x:c r="H20" s="29" t="str">
        <x:f>IF(OR(A20="",E20=""),"",E20-G20)</x:f>
      </x:c>
      <x:c r="I20" s="20"/>
      <x:c r="J20" s="33" t="str">
        <x:f>IF(OR(A20="",E20=""),"",IF(H20&lt;0,"過配分",IF(H20=0,"配分済",IF(G20=0,"未配分","一部配分"))))</x:f>
      </x:c>
      <x:c r="K20" s="20"/>
      <x:c r="L20" s="20"/>
    </x:row>
    <x:row r="21" ht="52" customHeight="1">
      <x:c r="A21" s="20"/>
      <x:c r="B21" s="20"/>
      <x:c r="C21" s="24"/>
      <x:c r="D21" s="20"/>
      <x:c r="E21" s="26"/>
      <x:c r="F21" s="22"/>
      <x:c r="G21" s="29" t="str">
        <x:f>IF(OR(A21="",E21=""),"",SUMIFS('配分_記入例'!$E$6:$E$35,'配分_記入例'!$C$6:$C$35,A21,'配分_記入例'!$F$6:$F$35,"確認済",'配分_記入例'!$L$6:$L$35,"参照OK"))</x:f>
      </x:c>
      <x:c r="H21" s="29" t="str">
        <x:f>IF(OR(A21="",E21=""),"",E21-G21)</x:f>
      </x:c>
      <x:c r="I21" s="20"/>
      <x:c r="J21" s="33" t="str">
        <x:f>IF(OR(A21="",E21=""),"",IF(H21&lt;0,"過配分",IF(H21=0,"配分済",IF(G21=0,"未配分","一部配分"))))</x:f>
      </x:c>
      <x:c r="K21" s="20"/>
      <x:c r="L21" s="20"/>
    </x:row>
    <x:row r="22" ht="52" customHeight="1">
      <x:c r="A22" s="20"/>
      <x:c r="B22" s="20"/>
      <x:c r="C22" s="24"/>
      <x:c r="D22" s="20"/>
      <x:c r="E22" s="26"/>
      <x:c r="F22" s="22"/>
      <x:c r="G22" s="29" t="str">
        <x:f>IF(OR(A22="",E22=""),"",SUMIFS('配分_記入例'!$E$6:$E$35,'配分_記入例'!$C$6:$C$35,A22,'配分_記入例'!$F$6:$F$35,"確認済",'配分_記入例'!$L$6:$L$35,"参照OK"))</x:f>
      </x:c>
      <x:c r="H22" s="29" t="str">
        <x:f>IF(OR(A22="",E22=""),"",E22-G22)</x:f>
      </x:c>
      <x:c r="I22" s="20"/>
      <x:c r="J22" s="33" t="str">
        <x:f>IF(OR(A22="",E22=""),"",IF(H22&lt;0,"過配分",IF(H22=0,"配分済",IF(G22=0,"未配分","一部配分"))))</x:f>
      </x:c>
      <x:c r="K22" s="20"/>
      <x:c r="L22" s="20"/>
    </x:row>
    <x:row r="23" ht="52" customHeight="1">
      <x:c r="A23" s="20"/>
      <x:c r="B23" s="20"/>
      <x:c r="C23" s="24"/>
      <x:c r="D23" s="20"/>
      <x:c r="E23" s="26"/>
      <x:c r="F23" s="22"/>
      <x:c r="G23" s="29" t="str">
        <x:f>IF(OR(A23="",E23=""),"",SUMIFS('配分_記入例'!$E$6:$E$35,'配分_記入例'!$C$6:$C$35,A23,'配分_記入例'!$F$6:$F$35,"確認済",'配分_記入例'!$L$6:$L$35,"参照OK"))</x:f>
      </x:c>
      <x:c r="H23" s="29" t="str">
        <x:f>IF(OR(A23="",E23=""),"",E23-G23)</x:f>
      </x:c>
      <x:c r="I23" s="20"/>
      <x:c r="J23" s="33" t="str">
        <x:f>IF(OR(A23="",E23=""),"",IF(H23&lt;0,"過配分",IF(H23=0,"配分済",IF(G23=0,"未配分","一部配分"))))</x:f>
      </x:c>
      <x:c r="K23" s="20"/>
      <x:c r="L23" s="20"/>
    </x:row>
    <x:row r="24" ht="52" customHeight="1">
      <x:c r="A24" s="20"/>
      <x:c r="B24" s="20"/>
      <x:c r="C24" s="24"/>
      <x:c r="D24" s="20"/>
      <x:c r="E24" s="26"/>
      <x:c r="F24" s="22"/>
      <x:c r="G24" s="29" t="str">
        <x:f>IF(OR(A24="",E24=""),"",SUMIFS('配分_記入例'!$E$6:$E$35,'配分_記入例'!$C$6:$C$35,A24,'配分_記入例'!$F$6:$F$35,"確認済",'配分_記入例'!$L$6:$L$35,"参照OK"))</x:f>
      </x:c>
      <x:c r="H24" s="29" t="str">
        <x:f>IF(OR(A24="",E24=""),"",E24-G24)</x:f>
      </x:c>
      <x:c r="I24" s="20"/>
      <x:c r="J24" s="33" t="str">
        <x:f>IF(OR(A24="",E24=""),"",IF(H24&lt;0,"過配分",IF(H24=0,"配分済",IF(G24=0,"未配分","一部配分"))))</x:f>
      </x:c>
      <x:c r="K24" s="20"/>
      <x:c r="L24" s="20"/>
    </x:row>
    <x:row r="25" ht="52" customHeight="1">
      <x:c r="A25" s="20"/>
      <x:c r="B25" s="20"/>
      <x:c r="C25" s="24"/>
      <x:c r="D25" s="20"/>
      <x:c r="E25" s="26"/>
      <x:c r="F25" s="22"/>
      <x:c r="G25" s="29" t="str">
        <x:f>IF(OR(A25="",E25=""),"",SUMIFS('配分_記入例'!$E$6:$E$35,'配分_記入例'!$C$6:$C$35,A25,'配分_記入例'!$F$6:$F$35,"確認済",'配分_記入例'!$L$6:$L$35,"参照OK"))</x:f>
      </x:c>
      <x:c r="H25" s="29" t="str">
        <x:f>IF(OR(A25="",E25=""),"",E25-G25)</x:f>
      </x:c>
      <x:c r="I25" s="20"/>
      <x:c r="J25" s="33" t="str">
        <x:f>IF(OR(A25="",E25=""),"",IF(H25&lt;0,"過配分",IF(H25=0,"配分済",IF(G25=0,"未配分","一部配分"))))</x:f>
      </x:c>
      <x:c r="K25" s="20"/>
      <x:c r="L25" s="20"/>
    </x:row>
    <x:row r="26" ht="52" customHeight="1">
      <x:c r="A26" s="20"/>
      <x:c r="B26" s="20"/>
      <x:c r="C26" s="24"/>
      <x:c r="D26" s="20"/>
      <x:c r="E26" s="26"/>
      <x:c r="F26" s="22"/>
      <x:c r="G26" s="29" t="str">
        <x:f>IF(OR(A26="",E26=""),"",SUMIFS('配分_記入例'!$E$6:$E$35,'配分_記入例'!$C$6:$C$35,A26,'配分_記入例'!$F$6:$F$35,"確認済",'配分_記入例'!$L$6:$L$35,"参照OK"))</x:f>
      </x:c>
      <x:c r="H26" s="29" t="str">
        <x:f>IF(OR(A26="",E26=""),"",E26-G26)</x:f>
      </x:c>
      <x:c r="I26" s="20"/>
      <x:c r="J26" s="33" t="str">
        <x:f>IF(OR(A26="",E26=""),"",IF(H26&lt;0,"過配分",IF(H26=0,"配分済",IF(G26=0,"未配分","一部配分"))))</x:f>
      </x:c>
      <x:c r="K26" s="20"/>
      <x:c r="L26" s="20"/>
    </x:row>
    <x:row r="27" ht="52" customHeight="1">
      <x:c r="A27" s="20"/>
      <x:c r="B27" s="20"/>
      <x:c r="C27" s="24"/>
      <x:c r="D27" s="20"/>
      <x:c r="E27" s="26"/>
      <x:c r="F27" s="22"/>
      <x:c r="G27" s="29" t="str">
        <x:f>IF(OR(A27="",E27=""),"",SUMIFS('配分_記入例'!$E$6:$E$35,'配分_記入例'!$C$6:$C$35,A27,'配分_記入例'!$F$6:$F$35,"確認済",'配分_記入例'!$L$6:$L$35,"参照OK"))</x:f>
      </x:c>
      <x:c r="H27" s="29" t="str">
        <x:f>IF(OR(A27="",E27=""),"",E27-G27)</x:f>
      </x:c>
      <x:c r="I27" s="20"/>
      <x:c r="J27" s="33" t="str">
        <x:f>IF(OR(A27="",E27=""),"",IF(H27&lt;0,"過配分",IF(H27=0,"配分済",IF(G27=0,"未配分","一部配分"))))</x:f>
      </x:c>
      <x:c r="K27" s="20"/>
      <x:c r="L27" s="20"/>
    </x:row>
    <x:row r="28" ht="52" customHeight="1">
      <x:c r="A28" s="20"/>
      <x:c r="B28" s="20"/>
      <x:c r="C28" s="24"/>
      <x:c r="D28" s="20"/>
      <x:c r="E28" s="26"/>
      <x:c r="F28" s="22"/>
      <x:c r="G28" s="29" t="str">
        <x:f>IF(OR(A28="",E28=""),"",SUMIFS('配分_記入例'!$E$6:$E$35,'配分_記入例'!$C$6:$C$35,A28,'配分_記入例'!$F$6:$F$35,"確認済",'配分_記入例'!$L$6:$L$35,"参照OK"))</x:f>
      </x:c>
      <x:c r="H28" s="29" t="str">
        <x:f>IF(OR(A28="",E28=""),"",E28-G28)</x:f>
      </x:c>
      <x:c r="I28" s="20"/>
      <x:c r="J28" s="33" t="str">
        <x:f>IF(OR(A28="",E28=""),"",IF(H28&lt;0,"過配分",IF(H28=0,"配分済",IF(G28=0,"未配分","一部配分"))))</x:f>
      </x:c>
      <x:c r="K28" s="20"/>
      <x:c r="L28" s="20"/>
    </x:row>
    <x:row r="29" ht="52" customHeight="1">
      <x:c r="A29" s="20"/>
      <x:c r="B29" s="20"/>
      <x:c r="C29" s="24"/>
      <x:c r="D29" s="20"/>
      <x:c r="E29" s="26"/>
      <x:c r="F29" s="22"/>
      <x:c r="G29" s="29" t="str">
        <x:f>IF(OR(A29="",E29=""),"",SUMIFS('配分_記入例'!$E$6:$E$35,'配分_記入例'!$C$6:$C$35,A29,'配分_記入例'!$F$6:$F$35,"確認済",'配分_記入例'!$L$6:$L$35,"参照OK"))</x:f>
      </x:c>
      <x:c r="H29" s="29" t="str">
        <x:f>IF(OR(A29="",E29=""),"",E29-G29)</x:f>
      </x:c>
      <x:c r="I29" s="20"/>
      <x:c r="J29" s="33" t="str">
        <x:f>IF(OR(A29="",E29=""),"",IF(H29&lt;0,"過配分",IF(H29=0,"配分済",IF(G29=0,"未配分","一部配分"))))</x:f>
      </x:c>
      <x:c r="K29" s="20"/>
      <x:c r="L29" s="20"/>
    </x:row>
    <x:row r="30" ht="52" customHeight="1">
      <x:c r="A30" s="20"/>
      <x:c r="B30" s="20"/>
      <x:c r="C30" s="24"/>
      <x:c r="D30" s="20"/>
      <x:c r="E30" s="26"/>
      <x:c r="F30" s="22"/>
      <x:c r="G30" s="29" t="str">
        <x:f>IF(OR(A30="",E30=""),"",SUMIFS('配分_記入例'!$E$6:$E$35,'配分_記入例'!$C$6:$C$35,A30,'配分_記入例'!$F$6:$F$35,"確認済",'配分_記入例'!$L$6:$L$35,"参照OK"))</x:f>
      </x:c>
      <x:c r="H30" s="29" t="str">
        <x:f>IF(OR(A30="",E30=""),"",E30-G30)</x:f>
      </x:c>
      <x:c r="I30" s="20"/>
      <x:c r="J30" s="33" t="str">
        <x:f>IF(OR(A30="",E30=""),"",IF(H30&lt;0,"過配分",IF(H30=0,"配分済",IF(G30=0,"未配分","一部配分"))))</x:f>
      </x:c>
      <x:c r="K30" s="20"/>
      <x:c r="L30" s="20"/>
    </x:row>
    <x:row r="31" ht="52" customHeight="1">
      <x:c r="A31" s="20"/>
      <x:c r="B31" s="20"/>
      <x:c r="C31" s="24"/>
      <x:c r="D31" s="20"/>
      <x:c r="E31" s="26"/>
      <x:c r="F31" s="22"/>
      <x:c r="G31" s="29" t="str">
        <x:f>IF(OR(A31="",E31=""),"",SUMIFS('配分_記入例'!$E$6:$E$35,'配分_記入例'!$C$6:$C$35,A31,'配分_記入例'!$F$6:$F$35,"確認済",'配分_記入例'!$L$6:$L$35,"参照OK"))</x:f>
      </x:c>
      <x:c r="H31" s="29" t="str">
        <x:f>IF(OR(A31="",E31=""),"",E31-G31)</x:f>
      </x:c>
      <x:c r="I31" s="20"/>
      <x:c r="J31" s="33" t="str">
        <x:f>IF(OR(A31="",E31=""),"",IF(H31&lt;0,"過配分",IF(H31=0,"配分済",IF(G31=0,"未配分","一部配分"))))</x:f>
      </x:c>
      <x:c r="K31" s="20"/>
      <x:c r="L31" s="20"/>
    </x:row>
    <x:row r="32" ht="52" customHeight="1">
      <x:c r="A32" s="20"/>
      <x:c r="B32" s="20"/>
      <x:c r="C32" s="24"/>
      <x:c r="D32" s="20"/>
      <x:c r="E32" s="26"/>
      <x:c r="F32" s="22"/>
      <x:c r="G32" s="29" t="str">
        <x:f>IF(OR(A32="",E32=""),"",SUMIFS('配分_記入例'!$E$6:$E$35,'配分_記入例'!$C$6:$C$35,A32,'配分_記入例'!$F$6:$F$35,"確認済",'配分_記入例'!$L$6:$L$35,"参照OK"))</x:f>
      </x:c>
      <x:c r="H32" s="29" t="str">
        <x:f>IF(OR(A32="",E32=""),"",E32-G32)</x:f>
      </x:c>
      <x:c r="I32" s="20"/>
      <x:c r="J32" s="33" t="str">
        <x:f>IF(OR(A32="",E32=""),"",IF(H32&lt;0,"過配分",IF(H32=0,"配分済",IF(G32=0,"未配分","一部配分"))))</x:f>
      </x:c>
      <x:c r="K32" s="20"/>
      <x:c r="L32" s="20"/>
    </x:row>
    <x:row r="33" ht="52" customHeight="1">
      <x:c r="A33" s="20"/>
      <x:c r="B33" s="20"/>
      <x:c r="C33" s="24"/>
      <x:c r="D33" s="20"/>
      <x:c r="E33" s="26"/>
      <x:c r="F33" s="22"/>
      <x:c r="G33" s="29" t="str">
        <x:f>IF(OR(A33="",E33=""),"",SUMIFS('配分_記入例'!$E$6:$E$35,'配分_記入例'!$C$6:$C$35,A33,'配分_記入例'!$F$6:$F$35,"確認済",'配分_記入例'!$L$6:$L$35,"参照OK"))</x:f>
      </x:c>
      <x:c r="H33" s="29" t="str">
        <x:f>IF(OR(A33="",E33=""),"",E33-G33)</x:f>
      </x:c>
      <x:c r="I33" s="20"/>
      <x:c r="J33" s="33" t="str">
        <x:f>IF(OR(A33="",E33=""),"",IF(H33&lt;0,"過配分",IF(H33=0,"配分済",IF(G33=0,"未配分","一部配分"))))</x:f>
      </x:c>
      <x:c r="K33" s="20"/>
      <x:c r="L33" s="20"/>
    </x:row>
    <x:row r="34" ht="52" customHeight="1">
      <x:c r="A34" s="20"/>
      <x:c r="B34" s="20"/>
      <x:c r="C34" s="24"/>
      <x:c r="D34" s="20"/>
      <x:c r="E34" s="26"/>
      <x:c r="F34" s="22"/>
      <x:c r="G34" s="29" t="str">
        <x:f>IF(OR(A34="",E34=""),"",SUMIFS('配分_記入例'!$E$6:$E$35,'配分_記入例'!$C$6:$C$35,A34,'配分_記入例'!$F$6:$F$35,"確認済",'配分_記入例'!$L$6:$L$35,"参照OK"))</x:f>
      </x:c>
      <x:c r="H34" s="29" t="str">
        <x:f>IF(OR(A34="",E34=""),"",E34-G34)</x:f>
      </x:c>
      <x:c r="I34" s="20"/>
      <x:c r="J34" s="33" t="str">
        <x:f>IF(OR(A34="",E34=""),"",IF(H34&lt;0,"過配分",IF(H34=0,"配分済",IF(G34=0,"未配分","一部配分"))))</x:f>
      </x:c>
      <x:c r="K34" s="20"/>
      <x:c r="L34" s="20"/>
    </x:row>
    <x:row r="35" ht="52" customHeight="1">
      <x:c r="A35" s="20"/>
      <x:c r="B35" s="20"/>
      <x:c r="C35" s="24"/>
      <x:c r="D35" s="20"/>
      <x:c r="E35" s="26"/>
      <x:c r="F35" s="22"/>
      <x:c r="G35" s="29" t="str">
        <x:f>IF(OR(A35="",E35=""),"",SUMIFS('配分_記入例'!$E$6:$E$35,'配分_記入例'!$C$6:$C$35,A35,'配分_記入例'!$F$6:$F$35,"確認済",'配分_記入例'!$L$6:$L$35,"参照OK"))</x:f>
      </x:c>
      <x:c r="H35" s="29" t="str">
        <x:f>IF(OR(A35="",E35=""),"",E35-G35)</x:f>
      </x:c>
      <x:c r="I35" s="20"/>
      <x:c r="J35" s="33" t="str">
        <x:f>IF(OR(A35="",E35=""),"",IF(H35&lt;0,"過配分",IF(H35=0,"配分済",IF(G35=0,"未配分","一部配分"))))</x:f>
      </x:c>
      <x:c r="K35" s="20"/>
      <x:c r="L35" s="20"/>
    </x:row>
  </x:sheetData>
  <x:mergeCells>
    <x:mergeCell ref="A1:L1"/>
    <x:mergeCell ref="A2:L2"/>
    <x:mergeCell ref="A3:L3"/>
  </x:mergeCells>
  <x:conditionalFormatting sqref="H6:H35">
    <x:cfRule type="cellIs" dxfId="0" priority="1" operator="lessThan">
      <x:formula>0</x:formula>
    </x:cfRule>
    <x:cfRule type="cellIs" dxfId="1" priority="2" operator="greaterThan">
      <x:formula>0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ffb24742afff46e5"/>
  </x:tableParts>
</x:worksheet>
</file>

<file path=xl/worksheets/sheet6.xml><?xml version="1.0" encoding="utf-8"?>
<x:worksheet xmlns:x="http://schemas.openxmlformats.org/spreadsheetml/2006/main">
  <x:sheetViews>
    <x:sheetView workbookViewId="0">
      <x:pane xSplit="3" ySplit="5" topLeftCell="D6" activePane="bottomRight" state="frozen"/>
    </x:sheetView>
  </x:sheetViews>
  <x:sheetFormatPr defaultRowHeight="15"/>
  <x:cols>
    <x:col min="1" max="1" width="16" hidden="0" customWidth="1"/>
    <x:col min="2" max="2" width="16" hidden="0" customWidth="1"/>
    <x:col min="3" max="3" width="24" hidden="0" customWidth="1"/>
    <x:col min="4" max="4" width="18" hidden="0" customWidth="1"/>
    <x:col min="5" max="5" width="24" hidden="0" customWidth="1"/>
    <x:col min="6" max="6" width="18" hidden="0" customWidth="1"/>
    <x:col min="7" max="7" width="16" hidden="0" customWidth="1"/>
    <x:col min="8" max="8" width="22" hidden="0" customWidth="1"/>
    <x:col min="9" max="9" width="38" hidden="0" customWidth="1"/>
  </x:cols>
  <x:sheetData>
    <x:row r="1" ht="38" customHeight="1">
      <x:c r="A1" s="9" t="str">
        <x:v>入金｜記入例</x:v>
      </x:c>
      <x:c r="B1" s="9"/>
      <x:c r="C1" s="9"/>
      <x:c r="D1" s="9"/>
      <x:c r="E1" s="9"/>
      <x:c r="F1" s="9"/>
      <x:c r="G1" s="9"/>
      <x:c r="H1" s="9"/>
      <x:c r="I1" s="9"/>
    </x:row>
    <x:row r="2" ht="34" customHeight="1">
      <x:c r="A2" s="13" t="str">
        <x:v>説明用の架空例｜2026-09-15時点。資料番号・担当・業者・金額も架空。</x:v>
      </x:c>
      <x:c r="B2" s="13"/>
      <x:c r="C2" s="13"/>
      <x:c r="D2" s="13"/>
      <x:c r="E2" s="13"/>
      <x:c r="F2" s="13"/>
      <x:c r="G2" s="13"/>
      <x:c r="H2" s="13"/>
      <x:c r="I2" s="13"/>
    </x:row>
    <x:row r="3" ht="24" customHeight="1">
      <x:c r="A3" s="4" t="str">
        <x:v>青字＝入力欄／薄灰色＝数式欄。記入例と空欄版は独立集計。6〜35行の30件分。</x:v>
      </x:c>
      <x:c r="B3" s="4"/>
      <x:c r="C3" s="4"/>
      <x:c r="D3" s="4"/>
      <x:c r="E3" s="4"/>
      <x:c r="F3" s="4"/>
      <x:c r="G3" s="4"/>
      <x:c r="H3" s="4"/>
      <x:c r="I3" s="4"/>
    </x:row>
    <x:row r="4" ht="30" customHeight="1">
      <x:c r="A4" s="4"/>
      <x:c r="B4" s="4"/>
      <x:c r="C4" s="4"/>
      <x:c r="D4" s="4"/>
      <x:c r="E4" s="4"/>
      <x:c r="F4" s="4"/>
      <x:c r="G4" s="4"/>
      <x:c r="H4" s="4"/>
      <x:c r="I4" s="4"/>
    </x:row>
    <x:row r="5" ht="42" customHeight="1">
      <x:c r="A5" s="17" t="str">
        <x:v>入金ID</x:v>
      </x:c>
      <x:c r="B5" s="17" t="str">
        <x:v>入金日</x:v>
      </x:c>
      <x:c r="C5" s="17" t="str">
        <x:v>振込名義（架空記号）</x:v>
      </x:c>
      <x:c r="D5" s="17" t="str">
        <x:v>入金額（円）</x:v>
      </x:c>
      <x:c r="E5" s="17" t="str">
        <x:v>確認済み配分額（円）</x:v>
      </x:c>
      <x:c r="F5" s="17" t="str">
        <x:v>未配分残（円）</x:v>
      </x:c>
      <x:c r="G5" s="17" t="str">
        <x:v>配分状態</x:v>
      </x:c>
      <x:c r="H5" s="17" t="str">
        <x:v>根拠資料</x:v>
      </x:c>
      <x:c r="I5" s="17" t="str">
        <x:v>次の確認・担当</x:v>
      </x:c>
    </x:row>
    <x:row r="6" ht="52" customHeight="1">
      <x:c r="A6" s="20" t="str">
        <x:v>P-A01</x:v>
      </x:c>
      <x:c r="B6" s="22" t="n">
        <x:v>46265</x:v>
      </x:c>
      <x:c r="C6" s="20" t="str">
        <x:v>U01</x:v>
      </x:c>
      <x:c r="D6" s="26" t="n">
        <x:v>60000</x:v>
      </x:c>
      <x:c r="E6" s="29" t="n">
        <x:f>IF(OR(A6="",D6=""),"",SUMIFS('配分_記入例'!$E$6:$E$35,'配分_記入例'!$B$6:$B$35,A6,'配分_記入例'!$F$6:$F$35,"確認済",'配分_記入例'!$L$6:$L$35,"参照OK"))</x:f>
        <x:v>60000</x:v>
      </x:c>
      <x:c r="F6" s="29" t="n">
        <x:f>IF(OR(A6="",D6=""),"",D6-E6)</x:f>
        <x:v>0</x:v>
      </x:c>
      <x:c r="G6" s="33" t="str">
        <x:f>IF(OR(A6="",D6=""),"",IF(F6&lt;0,"過配分",IF(F6=0,"配分済",IF(E6=0,"未配分","一部配分"))))</x:f>
        <x:v>配分済</x:v>
      </x:c>
      <x:c r="H6" s="20" t="str">
        <x:v>BANK-P-A01</x:v>
      </x:c>
      <x:c r="I6" s="20"/>
    </x:row>
    <x:row r="7" ht="52" customHeight="1">
      <x:c r="A7" s="20" t="str">
        <x:v>P-A02</x:v>
      </x:c>
      <x:c r="B7" s="22" t="n">
        <x:v>46275</x:v>
      </x:c>
      <x:c r="C7" s="20" t="str">
        <x:v>U01</x:v>
      </x:c>
      <x:c r="D7" s="26" t="n">
        <x:v>20000</x:v>
      </x:c>
      <x:c r="E7" s="29" t="n">
        <x:f>IF(OR(A7="",D7=""),"",SUMIFS('配分_記入例'!$E$6:$E$35,'配分_記入例'!$B$6:$B$35,A7,'配分_記入例'!$F$6:$F$35,"確認済",'配分_記入例'!$L$6:$L$35,"参照OK"))</x:f>
        <x:v>20000</x:v>
      </x:c>
      <x:c r="F7" s="29" t="n">
        <x:f>IF(OR(A7="",D7=""),"",D7-E7)</x:f>
        <x:v>0</x:v>
      </x:c>
      <x:c r="G7" s="33" t="str">
        <x:f>IF(OR(A7="",D7=""),"",IF(F7&lt;0,"過配分",IF(F7=0,"配分済",IF(E7=0,"未配分","一部配分"))))</x:f>
        <x:v>配分済</x:v>
      </x:c>
      <x:c r="H7" s="20" t="str">
        <x:v>BANK-P-A02</x:v>
      </x:c>
      <x:c r="I7" s="20" t="str">
        <x:v>I-A08の追加分と確認済み</x:v>
      </x:c>
    </x:row>
    <x:row r="8" ht="52" customHeight="1">
      <x:c r="A8" s="20" t="str">
        <x:v>P-B01</x:v>
      </x:c>
      <x:c r="B8" s="22" t="n">
        <x:v>46267</x:v>
      </x:c>
      <x:c r="C8" s="20" t="str">
        <x:v>U02</x:v>
      </x:c>
      <x:c r="D8" s="26" t="n">
        <x:v>85000</x:v>
      </x:c>
      <x:c r="E8" s="29" t="n">
        <x:f>IF(OR(A8="",D8=""),"",SUMIFS('配分_記入例'!$E$6:$E$35,'配分_記入例'!$B$6:$B$35,A8,'配分_記入例'!$F$6:$F$35,"確認済",'配分_記入例'!$L$6:$L$35,"参照OK"))</x:f>
        <x:v>85000</x:v>
      </x:c>
      <x:c r="F8" s="29" t="n">
        <x:f>IF(OR(A8="",D8=""),"",D8-E8)</x:f>
        <x:v>0</x:v>
      </x:c>
      <x:c r="G8" s="33" t="str">
        <x:f>IF(OR(A8="",D8=""),"",IF(F8&lt;0,"過配分",IF(F8=0,"配分済",IF(E8=0,"未配分","一部配分"))))</x:f>
        <x:v>配分済</x:v>
      </x:c>
      <x:c r="H8" s="20" t="str">
        <x:v>BANK-P-B01</x:v>
      </x:c>
      <x:c r="I8" s="20"/>
    </x:row>
    <x:row r="9" ht="52" customHeight="1">
      <x:c r="A9" s="20" t="str">
        <x:v>P-C01</x:v>
      </x:c>
      <x:c r="B9" s="22" t="n">
        <x:v>46266</x:v>
      </x:c>
      <x:c r="C9" s="20" t="str">
        <x:v>U03</x:v>
      </x:c>
      <x:c r="D9" s="26" t="n">
        <x:v>78000</x:v>
      </x:c>
      <x:c r="E9" s="29" t="n">
        <x:f>IF(OR(A9="",D9=""),"",SUMIFS('配分_記入例'!$E$6:$E$35,'配分_記入例'!$B$6:$B$35,A9,'配分_記入例'!$F$6:$F$35,"確認済",'配分_記入例'!$L$6:$L$35,"参照OK"))</x:f>
        <x:v>78000</x:v>
      </x:c>
      <x:c r="F9" s="29" t="n">
        <x:f>IF(OR(A9="",D9=""),"",D9-E9)</x:f>
        <x:v>0</x:v>
      </x:c>
      <x:c r="G9" s="33" t="str">
        <x:f>IF(OR(A9="",D9=""),"",IF(F9&lt;0,"過配分",IF(F9=0,"配分済",IF(E9=0,"未配分","一部配分"))))</x:f>
        <x:v>配分済</x:v>
      </x:c>
      <x:c r="H9" s="20" t="str">
        <x:v>BANK-P-C01</x:v>
      </x:c>
      <x:c r="I9" s="20"/>
    </x:row>
    <x:row r="10" ht="52" customHeight="1">
      <x:c r="A10" s="20" t="str">
        <x:v>P-D01</x:v>
      </x:c>
      <x:c r="B10" s="22" t="n">
        <x:v>46266</x:v>
      </x:c>
      <x:c r="C10" s="20" t="str">
        <x:v>U04</x:v>
      </x:c>
      <x:c r="D10" s="26" t="n">
        <x:v>60000</x:v>
      </x:c>
      <x:c r="E10" s="29" t="n">
        <x:f>IF(OR(A10="",D10=""),"",SUMIFS('配分_記入例'!$E$6:$E$35,'配分_記入例'!$B$6:$B$35,A10,'配分_記入例'!$F$6:$F$35,"確認済",'配分_記入例'!$L$6:$L$35,"参照OK"))</x:f>
        <x:v>60000</x:v>
      </x:c>
      <x:c r="F10" s="29" t="n">
        <x:f>IF(OR(A10="",D10=""),"",D10-E10)</x:f>
        <x:v>0</x:v>
      </x:c>
      <x:c r="G10" s="33" t="str">
        <x:f>IF(OR(A10="",D10=""),"",IF(F10&lt;0,"過配分",IF(F10=0,"配分済",IF(E10=0,"未配分","一部配分"))))</x:f>
        <x:v>配分済</x:v>
      </x:c>
      <x:c r="H10" s="20" t="str">
        <x:v>BANK-P-D01</x:v>
      </x:c>
      <x:c r="I10" s="20"/>
    </x:row>
    <x:row r="11" ht="52" customHeight="1">
      <x:c r="A11" s="20" t="str">
        <x:v>P-E01</x:v>
      </x:c>
      <x:c r="B11" s="22" t="n">
        <x:v>46265</x:v>
      </x:c>
      <x:c r="C11" s="20" t="str">
        <x:v>U05</x:v>
      </x:c>
      <x:c r="D11" s="26" t="n">
        <x:v>88000</x:v>
      </x:c>
      <x:c r="E11" s="29" t="n">
        <x:f>IF(OR(A11="",D11=""),"",SUMIFS('配分_記入例'!$E$6:$E$35,'配分_記入例'!$B$6:$B$35,A11,'配分_記入例'!$F$6:$F$35,"確認済",'配分_記入例'!$L$6:$L$35,"参照OK"))</x:f>
        <x:v>88000</x:v>
      </x:c>
      <x:c r="F11" s="29" t="n">
        <x:f>IF(OR(A11="",D11=""),"",D11-E11)</x:f>
        <x:v>0</x:v>
      </x:c>
      <x:c r="G11" s="33" t="str">
        <x:f>IF(OR(A11="",D11=""),"",IF(F11&lt;0,"過配分",IF(F11=0,"配分済",IF(E11=0,"未配分","一部配分"))))</x:f>
        <x:v>配分済</x:v>
      </x:c>
      <x:c r="H11" s="20" t="str">
        <x:v>BANK-P-E01</x:v>
      </x:c>
      <x:c r="I11" s="20"/>
    </x:row>
    <x:row r="12" ht="52" customHeight="1">
      <x:c r="A12" s="20" t="str">
        <x:v>P-X01</x:v>
      </x:c>
      <x:c r="B12" s="22" t="n">
        <x:v>46277</x:v>
      </x:c>
      <x:c r="C12" s="20" t="str">
        <x:v>名義確認中</x:v>
      </x:c>
      <x:c r="D12" s="26" t="n">
        <x:v>10000</x:v>
      </x:c>
      <x:c r="E12" s="29" t="n">
        <x:f>IF(OR(A12="",D12=""),"",SUMIFS('配分_記入例'!$E$6:$E$35,'配分_記入例'!$B$6:$B$35,A12,'配分_記入例'!$F$6:$F$35,"確認済",'配分_記入例'!$L$6:$L$35,"参照OK"))</x:f>
        <x:v>0</x:v>
      </x:c>
      <x:c r="F12" s="29" t="n">
        <x:f>IF(OR(A12="",D12=""),"",D12-E12)</x:f>
        <x:v>10000</x:v>
      </x:c>
      <x:c r="G12" s="33" t="str">
        <x:f>IF(OR(A12="",D12=""),"",IF(F12&lt;0,"過配分",IF(F12=0,"配分済",IF(E12=0,"未配分","一部配分"))))</x:f>
        <x:v>未配分</x:v>
      </x:c>
      <x:c r="H12" s="20" t="str">
        <x:v>BANK-P-X01</x:v>
      </x:c>
      <x:c r="I12" s="20" t="str">
        <x:v>経理担当／9/18までに振込元・対象請求を確認</x:v>
      </x:c>
    </x:row>
    <x:row r="13" ht="52" customHeight="1">
      <x:c r="A13" s="20"/>
      <x:c r="B13" s="22"/>
      <x:c r="C13" s="20"/>
      <x:c r="D13" s="26"/>
      <x:c r="E13" s="29" t="str">
        <x:f>IF(OR(A13="",D13=""),"",SUMIFS('配分_記入例'!$E$6:$E$35,'配分_記入例'!$B$6:$B$35,A13,'配分_記入例'!$F$6:$F$35,"確認済",'配分_記入例'!$L$6:$L$35,"参照OK"))</x:f>
      </x:c>
      <x:c r="F13" s="29" t="str">
        <x:f>IF(OR(A13="",D13=""),"",D13-E13)</x:f>
      </x:c>
      <x:c r="G13" s="33" t="str">
        <x:f>IF(OR(A13="",D13=""),"",IF(F13&lt;0,"過配分",IF(F13=0,"配分済",IF(E13=0,"未配分","一部配分"))))</x:f>
      </x:c>
      <x:c r="H13" s="20"/>
      <x:c r="I13" s="20"/>
    </x:row>
    <x:row r="14" ht="52" customHeight="1">
      <x:c r="A14" s="20"/>
      <x:c r="B14" s="22"/>
      <x:c r="C14" s="20"/>
      <x:c r="D14" s="26"/>
      <x:c r="E14" s="29" t="str">
        <x:f>IF(OR(A14="",D14=""),"",SUMIFS('配分_記入例'!$E$6:$E$35,'配分_記入例'!$B$6:$B$35,A14,'配分_記入例'!$F$6:$F$35,"確認済",'配分_記入例'!$L$6:$L$35,"参照OK"))</x:f>
      </x:c>
      <x:c r="F14" s="29" t="str">
        <x:f>IF(OR(A14="",D14=""),"",D14-E14)</x:f>
      </x:c>
      <x:c r="G14" s="33" t="str">
        <x:f>IF(OR(A14="",D14=""),"",IF(F14&lt;0,"過配分",IF(F14=0,"配分済",IF(E14=0,"未配分","一部配分"))))</x:f>
      </x:c>
      <x:c r="H14" s="20"/>
      <x:c r="I14" s="20"/>
    </x:row>
    <x:row r="15" ht="52" customHeight="1">
      <x:c r="A15" s="20"/>
      <x:c r="B15" s="22"/>
      <x:c r="C15" s="20"/>
      <x:c r="D15" s="26"/>
      <x:c r="E15" s="29" t="str">
        <x:f>IF(OR(A15="",D15=""),"",SUMIFS('配分_記入例'!$E$6:$E$35,'配分_記入例'!$B$6:$B$35,A15,'配分_記入例'!$F$6:$F$35,"確認済",'配分_記入例'!$L$6:$L$35,"参照OK"))</x:f>
      </x:c>
      <x:c r="F15" s="29" t="str">
        <x:f>IF(OR(A15="",D15=""),"",D15-E15)</x:f>
      </x:c>
      <x:c r="G15" s="33" t="str">
        <x:f>IF(OR(A15="",D15=""),"",IF(F15&lt;0,"過配分",IF(F15=0,"配分済",IF(E15=0,"未配分","一部配分"))))</x:f>
      </x:c>
      <x:c r="H15" s="20"/>
      <x:c r="I15" s="20"/>
    </x:row>
    <x:row r="16" ht="52" customHeight="1">
      <x:c r="A16" s="20"/>
      <x:c r="B16" s="22"/>
      <x:c r="C16" s="20"/>
      <x:c r="D16" s="26"/>
      <x:c r="E16" s="29" t="str">
        <x:f>IF(OR(A16="",D16=""),"",SUMIFS('配分_記入例'!$E$6:$E$35,'配分_記入例'!$B$6:$B$35,A16,'配分_記入例'!$F$6:$F$35,"確認済",'配分_記入例'!$L$6:$L$35,"参照OK"))</x:f>
      </x:c>
      <x:c r="F16" s="29" t="str">
        <x:f>IF(OR(A16="",D16=""),"",D16-E16)</x:f>
      </x:c>
      <x:c r="G16" s="33" t="str">
        <x:f>IF(OR(A16="",D16=""),"",IF(F16&lt;0,"過配分",IF(F16=0,"配分済",IF(E16=0,"未配分","一部配分"))))</x:f>
      </x:c>
      <x:c r="H16" s="20"/>
      <x:c r="I16" s="20"/>
    </x:row>
    <x:row r="17" ht="52" customHeight="1">
      <x:c r="A17" s="20"/>
      <x:c r="B17" s="22"/>
      <x:c r="C17" s="20"/>
      <x:c r="D17" s="26"/>
      <x:c r="E17" s="29" t="str">
        <x:f>IF(OR(A17="",D17=""),"",SUMIFS('配分_記入例'!$E$6:$E$35,'配分_記入例'!$B$6:$B$35,A17,'配分_記入例'!$F$6:$F$35,"確認済",'配分_記入例'!$L$6:$L$35,"参照OK"))</x:f>
      </x:c>
      <x:c r="F17" s="29" t="str">
        <x:f>IF(OR(A17="",D17=""),"",D17-E17)</x:f>
      </x:c>
      <x:c r="G17" s="33" t="str">
        <x:f>IF(OR(A17="",D17=""),"",IF(F17&lt;0,"過配分",IF(F17=0,"配分済",IF(E17=0,"未配分","一部配分"))))</x:f>
      </x:c>
      <x:c r="H17" s="20"/>
      <x:c r="I17" s="20"/>
    </x:row>
    <x:row r="18" ht="52" customHeight="1">
      <x:c r="A18" s="20"/>
      <x:c r="B18" s="22"/>
      <x:c r="C18" s="20"/>
      <x:c r="D18" s="26"/>
      <x:c r="E18" s="29" t="str">
        <x:f>IF(OR(A18="",D18=""),"",SUMIFS('配分_記入例'!$E$6:$E$35,'配分_記入例'!$B$6:$B$35,A18,'配分_記入例'!$F$6:$F$35,"確認済",'配分_記入例'!$L$6:$L$35,"参照OK"))</x:f>
      </x:c>
      <x:c r="F18" s="29" t="str">
        <x:f>IF(OR(A18="",D18=""),"",D18-E18)</x:f>
      </x:c>
      <x:c r="G18" s="33" t="str">
        <x:f>IF(OR(A18="",D18=""),"",IF(F18&lt;0,"過配分",IF(F18=0,"配分済",IF(E18=0,"未配分","一部配分"))))</x:f>
      </x:c>
      <x:c r="H18" s="20"/>
      <x:c r="I18" s="20"/>
    </x:row>
    <x:row r="19" ht="52" customHeight="1">
      <x:c r="A19" s="20"/>
      <x:c r="B19" s="22"/>
      <x:c r="C19" s="20"/>
      <x:c r="D19" s="26"/>
      <x:c r="E19" s="29" t="str">
        <x:f>IF(OR(A19="",D19=""),"",SUMIFS('配分_記入例'!$E$6:$E$35,'配分_記入例'!$B$6:$B$35,A19,'配分_記入例'!$F$6:$F$35,"確認済",'配分_記入例'!$L$6:$L$35,"参照OK"))</x:f>
      </x:c>
      <x:c r="F19" s="29" t="str">
        <x:f>IF(OR(A19="",D19=""),"",D19-E19)</x:f>
      </x:c>
      <x:c r="G19" s="33" t="str">
        <x:f>IF(OR(A19="",D19=""),"",IF(F19&lt;0,"過配分",IF(F19=0,"配分済",IF(E19=0,"未配分","一部配分"))))</x:f>
      </x:c>
      <x:c r="H19" s="20"/>
      <x:c r="I19" s="20"/>
    </x:row>
    <x:row r="20" ht="52" customHeight="1">
      <x:c r="A20" s="20"/>
      <x:c r="B20" s="22"/>
      <x:c r="C20" s="20"/>
      <x:c r="D20" s="26"/>
      <x:c r="E20" s="29" t="str">
        <x:f>IF(OR(A20="",D20=""),"",SUMIFS('配分_記入例'!$E$6:$E$35,'配分_記入例'!$B$6:$B$35,A20,'配分_記入例'!$F$6:$F$35,"確認済",'配分_記入例'!$L$6:$L$35,"参照OK"))</x:f>
      </x:c>
      <x:c r="F20" s="29" t="str">
        <x:f>IF(OR(A20="",D20=""),"",D20-E20)</x:f>
      </x:c>
      <x:c r="G20" s="33" t="str">
        <x:f>IF(OR(A20="",D20=""),"",IF(F20&lt;0,"過配分",IF(F20=0,"配分済",IF(E20=0,"未配分","一部配分"))))</x:f>
      </x:c>
      <x:c r="H20" s="20"/>
      <x:c r="I20" s="20"/>
    </x:row>
    <x:row r="21" ht="52" customHeight="1">
      <x:c r="A21" s="20"/>
      <x:c r="B21" s="22"/>
      <x:c r="C21" s="20"/>
      <x:c r="D21" s="26"/>
      <x:c r="E21" s="29" t="str">
        <x:f>IF(OR(A21="",D21=""),"",SUMIFS('配分_記入例'!$E$6:$E$35,'配分_記入例'!$B$6:$B$35,A21,'配分_記入例'!$F$6:$F$35,"確認済",'配分_記入例'!$L$6:$L$35,"参照OK"))</x:f>
      </x:c>
      <x:c r="F21" s="29" t="str">
        <x:f>IF(OR(A21="",D21=""),"",D21-E21)</x:f>
      </x:c>
      <x:c r="G21" s="33" t="str">
        <x:f>IF(OR(A21="",D21=""),"",IF(F21&lt;0,"過配分",IF(F21=0,"配分済",IF(E21=0,"未配分","一部配分"))))</x:f>
      </x:c>
      <x:c r="H21" s="20"/>
      <x:c r="I21" s="20"/>
    </x:row>
    <x:row r="22" ht="52" customHeight="1">
      <x:c r="A22" s="20"/>
      <x:c r="B22" s="22"/>
      <x:c r="C22" s="20"/>
      <x:c r="D22" s="26"/>
      <x:c r="E22" s="29" t="str">
        <x:f>IF(OR(A22="",D22=""),"",SUMIFS('配分_記入例'!$E$6:$E$35,'配分_記入例'!$B$6:$B$35,A22,'配分_記入例'!$F$6:$F$35,"確認済",'配分_記入例'!$L$6:$L$35,"参照OK"))</x:f>
      </x:c>
      <x:c r="F22" s="29" t="str">
        <x:f>IF(OR(A22="",D22=""),"",D22-E22)</x:f>
      </x:c>
      <x:c r="G22" s="33" t="str">
        <x:f>IF(OR(A22="",D22=""),"",IF(F22&lt;0,"過配分",IF(F22=0,"配分済",IF(E22=0,"未配分","一部配分"))))</x:f>
      </x:c>
      <x:c r="H22" s="20"/>
      <x:c r="I22" s="20"/>
    </x:row>
    <x:row r="23" ht="52" customHeight="1">
      <x:c r="A23" s="20"/>
      <x:c r="B23" s="22"/>
      <x:c r="C23" s="20"/>
      <x:c r="D23" s="26"/>
      <x:c r="E23" s="29" t="str">
        <x:f>IF(OR(A23="",D23=""),"",SUMIFS('配分_記入例'!$E$6:$E$35,'配分_記入例'!$B$6:$B$35,A23,'配分_記入例'!$F$6:$F$35,"確認済",'配分_記入例'!$L$6:$L$35,"参照OK"))</x:f>
      </x:c>
      <x:c r="F23" s="29" t="str">
        <x:f>IF(OR(A23="",D23=""),"",D23-E23)</x:f>
      </x:c>
      <x:c r="G23" s="33" t="str">
        <x:f>IF(OR(A23="",D23=""),"",IF(F23&lt;0,"過配分",IF(F23=0,"配分済",IF(E23=0,"未配分","一部配分"))))</x:f>
      </x:c>
      <x:c r="H23" s="20"/>
      <x:c r="I23" s="20"/>
    </x:row>
    <x:row r="24" ht="52" customHeight="1">
      <x:c r="A24" s="20"/>
      <x:c r="B24" s="22"/>
      <x:c r="C24" s="20"/>
      <x:c r="D24" s="26"/>
      <x:c r="E24" s="29" t="str">
        <x:f>IF(OR(A24="",D24=""),"",SUMIFS('配分_記入例'!$E$6:$E$35,'配分_記入例'!$B$6:$B$35,A24,'配分_記入例'!$F$6:$F$35,"確認済",'配分_記入例'!$L$6:$L$35,"参照OK"))</x:f>
      </x:c>
      <x:c r="F24" s="29" t="str">
        <x:f>IF(OR(A24="",D24=""),"",D24-E24)</x:f>
      </x:c>
      <x:c r="G24" s="33" t="str">
        <x:f>IF(OR(A24="",D24=""),"",IF(F24&lt;0,"過配分",IF(F24=0,"配分済",IF(E24=0,"未配分","一部配分"))))</x:f>
      </x:c>
      <x:c r="H24" s="20"/>
      <x:c r="I24" s="20"/>
    </x:row>
    <x:row r="25" ht="52" customHeight="1">
      <x:c r="A25" s="20"/>
      <x:c r="B25" s="22"/>
      <x:c r="C25" s="20"/>
      <x:c r="D25" s="26"/>
      <x:c r="E25" s="29" t="str">
        <x:f>IF(OR(A25="",D25=""),"",SUMIFS('配分_記入例'!$E$6:$E$35,'配分_記入例'!$B$6:$B$35,A25,'配分_記入例'!$F$6:$F$35,"確認済",'配分_記入例'!$L$6:$L$35,"参照OK"))</x:f>
      </x:c>
      <x:c r="F25" s="29" t="str">
        <x:f>IF(OR(A25="",D25=""),"",D25-E25)</x:f>
      </x:c>
      <x:c r="G25" s="33" t="str">
        <x:f>IF(OR(A25="",D25=""),"",IF(F25&lt;0,"過配分",IF(F25=0,"配分済",IF(E25=0,"未配分","一部配分"))))</x:f>
      </x:c>
      <x:c r="H25" s="20"/>
      <x:c r="I25" s="20"/>
    </x:row>
    <x:row r="26" ht="52" customHeight="1">
      <x:c r="A26" s="20"/>
      <x:c r="B26" s="22"/>
      <x:c r="C26" s="20"/>
      <x:c r="D26" s="26"/>
      <x:c r="E26" s="29" t="str">
        <x:f>IF(OR(A26="",D26=""),"",SUMIFS('配分_記入例'!$E$6:$E$35,'配分_記入例'!$B$6:$B$35,A26,'配分_記入例'!$F$6:$F$35,"確認済",'配分_記入例'!$L$6:$L$35,"参照OK"))</x:f>
      </x:c>
      <x:c r="F26" s="29" t="str">
        <x:f>IF(OR(A26="",D26=""),"",D26-E26)</x:f>
      </x:c>
      <x:c r="G26" s="33" t="str">
        <x:f>IF(OR(A26="",D26=""),"",IF(F26&lt;0,"過配分",IF(F26=0,"配分済",IF(E26=0,"未配分","一部配分"))))</x:f>
      </x:c>
      <x:c r="H26" s="20"/>
      <x:c r="I26" s="20"/>
    </x:row>
    <x:row r="27" ht="52" customHeight="1">
      <x:c r="A27" s="20"/>
      <x:c r="B27" s="22"/>
      <x:c r="C27" s="20"/>
      <x:c r="D27" s="26"/>
      <x:c r="E27" s="29" t="str">
        <x:f>IF(OR(A27="",D27=""),"",SUMIFS('配分_記入例'!$E$6:$E$35,'配分_記入例'!$B$6:$B$35,A27,'配分_記入例'!$F$6:$F$35,"確認済",'配分_記入例'!$L$6:$L$35,"参照OK"))</x:f>
      </x:c>
      <x:c r="F27" s="29" t="str">
        <x:f>IF(OR(A27="",D27=""),"",D27-E27)</x:f>
      </x:c>
      <x:c r="G27" s="33" t="str">
        <x:f>IF(OR(A27="",D27=""),"",IF(F27&lt;0,"過配分",IF(F27=0,"配分済",IF(E27=0,"未配分","一部配分"))))</x:f>
      </x:c>
      <x:c r="H27" s="20"/>
      <x:c r="I27" s="20"/>
    </x:row>
    <x:row r="28" ht="52" customHeight="1">
      <x:c r="A28" s="20"/>
      <x:c r="B28" s="22"/>
      <x:c r="C28" s="20"/>
      <x:c r="D28" s="26"/>
      <x:c r="E28" s="29" t="str">
        <x:f>IF(OR(A28="",D28=""),"",SUMIFS('配分_記入例'!$E$6:$E$35,'配分_記入例'!$B$6:$B$35,A28,'配分_記入例'!$F$6:$F$35,"確認済",'配分_記入例'!$L$6:$L$35,"参照OK"))</x:f>
      </x:c>
      <x:c r="F28" s="29" t="str">
        <x:f>IF(OR(A28="",D28=""),"",D28-E28)</x:f>
      </x:c>
      <x:c r="G28" s="33" t="str">
        <x:f>IF(OR(A28="",D28=""),"",IF(F28&lt;0,"過配分",IF(F28=0,"配分済",IF(E28=0,"未配分","一部配分"))))</x:f>
      </x:c>
      <x:c r="H28" s="20"/>
      <x:c r="I28" s="20"/>
    </x:row>
    <x:row r="29" ht="52" customHeight="1">
      <x:c r="A29" s="20"/>
      <x:c r="B29" s="22"/>
      <x:c r="C29" s="20"/>
      <x:c r="D29" s="26"/>
      <x:c r="E29" s="29" t="str">
        <x:f>IF(OR(A29="",D29=""),"",SUMIFS('配分_記入例'!$E$6:$E$35,'配分_記入例'!$B$6:$B$35,A29,'配分_記入例'!$F$6:$F$35,"確認済",'配分_記入例'!$L$6:$L$35,"参照OK"))</x:f>
      </x:c>
      <x:c r="F29" s="29" t="str">
        <x:f>IF(OR(A29="",D29=""),"",D29-E29)</x:f>
      </x:c>
      <x:c r="G29" s="33" t="str">
        <x:f>IF(OR(A29="",D29=""),"",IF(F29&lt;0,"過配分",IF(F29=0,"配分済",IF(E29=0,"未配分","一部配分"))))</x:f>
      </x:c>
      <x:c r="H29" s="20"/>
      <x:c r="I29" s="20"/>
    </x:row>
    <x:row r="30" ht="52" customHeight="1">
      <x:c r="A30" s="20"/>
      <x:c r="B30" s="22"/>
      <x:c r="C30" s="20"/>
      <x:c r="D30" s="26"/>
      <x:c r="E30" s="29" t="str">
        <x:f>IF(OR(A30="",D30=""),"",SUMIFS('配分_記入例'!$E$6:$E$35,'配分_記入例'!$B$6:$B$35,A30,'配分_記入例'!$F$6:$F$35,"確認済",'配分_記入例'!$L$6:$L$35,"参照OK"))</x:f>
      </x:c>
      <x:c r="F30" s="29" t="str">
        <x:f>IF(OR(A30="",D30=""),"",D30-E30)</x:f>
      </x:c>
      <x:c r="G30" s="33" t="str">
        <x:f>IF(OR(A30="",D30=""),"",IF(F30&lt;0,"過配分",IF(F30=0,"配分済",IF(E30=0,"未配分","一部配分"))))</x:f>
      </x:c>
      <x:c r="H30" s="20"/>
      <x:c r="I30" s="20"/>
    </x:row>
    <x:row r="31" ht="52" customHeight="1">
      <x:c r="A31" s="20"/>
      <x:c r="B31" s="22"/>
      <x:c r="C31" s="20"/>
      <x:c r="D31" s="26"/>
      <x:c r="E31" s="29" t="str">
        <x:f>IF(OR(A31="",D31=""),"",SUMIFS('配分_記入例'!$E$6:$E$35,'配分_記入例'!$B$6:$B$35,A31,'配分_記入例'!$F$6:$F$35,"確認済",'配分_記入例'!$L$6:$L$35,"参照OK"))</x:f>
      </x:c>
      <x:c r="F31" s="29" t="str">
        <x:f>IF(OR(A31="",D31=""),"",D31-E31)</x:f>
      </x:c>
      <x:c r="G31" s="33" t="str">
        <x:f>IF(OR(A31="",D31=""),"",IF(F31&lt;0,"過配分",IF(F31=0,"配分済",IF(E31=0,"未配分","一部配分"))))</x:f>
      </x:c>
      <x:c r="H31" s="20"/>
      <x:c r="I31" s="20"/>
    </x:row>
    <x:row r="32" ht="52" customHeight="1">
      <x:c r="A32" s="20"/>
      <x:c r="B32" s="22"/>
      <x:c r="C32" s="20"/>
      <x:c r="D32" s="26"/>
      <x:c r="E32" s="29" t="str">
        <x:f>IF(OR(A32="",D32=""),"",SUMIFS('配分_記入例'!$E$6:$E$35,'配分_記入例'!$B$6:$B$35,A32,'配分_記入例'!$F$6:$F$35,"確認済",'配分_記入例'!$L$6:$L$35,"参照OK"))</x:f>
      </x:c>
      <x:c r="F32" s="29" t="str">
        <x:f>IF(OR(A32="",D32=""),"",D32-E32)</x:f>
      </x:c>
      <x:c r="G32" s="33" t="str">
        <x:f>IF(OR(A32="",D32=""),"",IF(F32&lt;0,"過配分",IF(F32=0,"配分済",IF(E32=0,"未配分","一部配分"))))</x:f>
      </x:c>
      <x:c r="H32" s="20"/>
      <x:c r="I32" s="20"/>
    </x:row>
    <x:row r="33" ht="52" customHeight="1">
      <x:c r="A33" s="20"/>
      <x:c r="B33" s="22"/>
      <x:c r="C33" s="20"/>
      <x:c r="D33" s="26"/>
      <x:c r="E33" s="29" t="str">
        <x:f>IF(OR(A33="",D33=""),"",SUMIFS('配分_記入例'!$E$6:$E$35,'配分_記入例'!$B$6:$B$35,A33,'配分_記入例'!$F$6:$F$35,"確認済",'配分_記入例'!$L$6:$L$35,"参照OK"))</x:f>
      </x:c>
      <x:c r="F33" s="29" t="str">
        <x:f>IF(OR(A33="",D33=""),"",D33-E33)</x:f>
      </x:c>
      <x:c r="G33" s="33" t="str">
        <x:f>IF(OR(A33="",D33=""),"",IF(F33&lt;0,"過配分",IF(F33=0,"配分済",IF(E33=0,"未配分","一部配分"))))</x:f>
      </x:c>
      <x:c r="H33" s="20"/>
      <x:c r="I33" s="20"/>
    </x:row>
    <x:row r="34" ht="52" customHeight="1">
      <x:c r="A34" s="20"/>
      <x:c r="B34" s="22"/>
      <x:c r="C34" s="20"/>
      <x:c r="D34" s="26"/>
      <x:c r="E34" s="29" t="str">
        <x:f>IF(OR(A34="",D34=""),"",SUMIFS('配分_記入例'!$E$6:$E$35,'配分_記入例'!$B$6:$B$35,A34,'配分_記入例'!$F$6:$F$35,"確認済",'配分_記入例'!$L$6:$L$35,"参照OK"))</x:f>
      </x:c>
      <x:c r="F34" s="29" t="str">
        <x:f>IF(OR(A34="",D34=""),"",D34-E34)</x:f>
      </x:c>
      <x:c r="G34" s="33" t="str">
        <x:f>IF(OR(A34="",D34=""),"",IF(F34&lt;0,"過配分",IF(F34=0,"配分済",IF(E34=0,"未配分","一部配分"))))</x:f>
      </x:c>
      <x:c r="H34" s="20"/>
      <x:c r="I34" s="20"/>
    </x:row>
    <x:row r="35" ht="52" customHeight="1">
      <x:c r="A35" s="20"/>
      <x:c r="B35" s="22"/>
      <x:c r="C35" s="20"/>
      <x:c r="D35" s="26"/>
      <x:c r="E35" s="29" t="str">
        <x:f>IF(OR(A35="",D35=""),"",SUMIFS('配分_記入例'!$E$6:$E$35,'配分_記入例'!$B$6:$B$35,A35,'配分_記入例'!$F$6:$F$35,"確認済",'配分_記入例'!$L$6:$L$35,"参照OK"))</x:f>
      </x:c>
      <x:c r="F35" s="29" t="str">
        <x:f>IF(OR(A35="",D35=""),"",D35-E35)</x:f>
      </x:c>
      <x:c r="G35" s="33" t="str">
        <x:f>IF(OR(A35="",D35=""),"",IF(F35&lt;0,"過配分",IF(F35=0,"配分済",IF(E35=0,"未配分","一部配分"))))</x:f>
      </x:c>
      <x:c r="H35" s="20"/>
      <x:c r="I35" s="20"/>
    </x:row>
  </x:sheetData>
  <x:mergeCells>
    <x:mergeCell ref="A1:I1"/>
    <x:mergeCell ref="A2:I2"/>
    <x:mergeCell ref="A3:I3"/>
  </x:mergeCells>
  <x:conditionalFormatting sqref="F6:F35">
    <x:cfRule type="cellIs" dxfId="2" priority="1" operator="lessThan">
      <x:formula>0</x:formula>
    </x:cfRule>
    <x:cfRule type="cellIs" dxfId="3" priority="2" operator="greaterThan">
      <x:formula>0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bdcf734d1640442a"/>
  </x:tableParts>
</x:worksheet>
</file>

<file path=xl/worksheets/sheet7.xml><?xml version="1.0" encoding="utf-8"?>
<x:worksheet xmlns:x="http://schemas.openxmlformats.org/spreadsheetml/2006/main">
  <x:sheetFormatPr defaultRowHeight="15"/>
  <x:cols>
    <x:col min="1" max="1" width="14" hidden="0" customWidth="1"/>
    <x:col min="2" max="2" width="16" hidden="0" customWidth="1"/>
    <x:col min="3" max="3" width="16" hidden="0" customWidth="1"/>
    <x:col min="4" max="4" width="12" hidden="0" customWidth="1"/>
    <x:col min="5" max="5" width="18" hidden="0" customWidth="1"/>
    <x:col min="6" max="6" width="16" hidden="0" customWidth="1"/>
    <x:col min="7" max="7" width="16" hidden="0" customWidth="1"/>
    <x:col min="8" max="8" width="16" hidden="0" customWidth="1"/>
    <x:col min="9" max="9" width="38" hidden="0" customWidth="1"/>
    <x:col min="10" max="10" width="18" hidden="0" customWidth="1"/>
    <x:col min="11" max="11" width="26" hidden="0" customWidth="1"/>
    <x:col min="12" max="12" width="18" hidden="0" customWidth="1"/>
  </x:cols>
  <x:sheetData>
    <x:row r="1" ht="38" customHeight="1">
      <x:c r="A1" s="9" t="str">
        <x:v>配分｜記入例</x:v>
      </x:c>
      <x:c r="B1" s="9"/>
      <x:c r="C1" s="9"/>
      <x:c r="D1" s="9"/>
      <x:c r="E1" s="9"/>
      <x:c r="F1" s="9"/>
      <x:c r="G1" s="9"/>
      <x:c r="H1" s="9"/>
      <x:c r="I1" s="9"/>
      <x:c r="J1" s="9"/>
      <x:c r="K1" s="9"/>
      <x:c r="L1" s="9"/>
    </x:row>
    <x:row r="2" ht="34" customHeight="1">
      <x:c r="A2" s="13" t="str">
        <x:v>説明用の架空例｜2026-09-15時点。資料番号・担当・業者・金額も架空。</x:v>
      </x:c>
      <x:c r="B2" s="13"/>
      <x:c r="C2" s="13"/>
      <x:c r="D2" s="13"/>
      <x:c r="E2" s="13"/>
      <x:c r="F2" s="13"/>
      <x:c r="G2" s="13"/>
      <x:c r="H2" s="13"/>
      <x:c r="I2" s="13"/>
      <x:c r="J2" s="13"/>
      <x:c r="K2" s="13"/>
      <x:c r="L2" s="13"/>
    </x:row>
    <x:row r="3" ht="24" customHeight="1">
      <x:c r="A3" s="4" t="str">
        <x:v>青字＝入力欄／薄灰色＝数式欄。記入例と空欄版は独立集計。6〜35行の30件分。</x:v>
      </x:c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</x:row>
    <x:row r="4" ht="30" customHeight="1">
      <x:c r="A4" s="4"/>
      <x:c r="B4" s="4"/>
      <x:c r="C4" s="4"/>
      <x:c r="D4" s="4"/>
      <x:c r="E4" s="4"/>
      <x:c r="F4" s="4"/>
      <x:c r="G4" s="4"/>
      <x:c r="H4" s="4"/>
      <x:c r="I4" s="4"/>
      <x:c r="J4" s="4"/>
      <x:c r="K4" s="4"/>
      <x:c r="L4" s="4"/>
    </x:row>
    <x:row r="5" ht="42" customHeight="1">
      <x:c r="A5" s="17" t="str">
        <x:v>配分ID</x:v>
      </x:c>
      <x:c r="B5" s="17" t="str">
        <x:v>入金ID</x:v>
      </x:c>
      <x:c r="C5" s="17" t="str">
        <x:v>請求ID</x:v>
      </x:c>
      <x:c r="D5" s="17" t="str">
        <x:v>契約ID</x:v>
      </x:c>
      <x:c r="E5" s="17" t="str">
        <x:v>配分額（円）</x:v>
      </x:c>
      <x:c r="F5" s="17" t="str">
        <x:v>状態</x:v>
      </x:c>
      <x:c r="G5" s="17" t="str">
        <x:v>確認者</x:v>
      </x:c>
      <x:c r="H5" s="17" t="str">
        <x:v>確認日</x:v>
      </x:c>
      <x:c r="I5" s="17" t="str">
        <x:v>根拠資料</x:v>
      </x:c>
      <x:c r="J5" s="17" t="str">
        <x:v>訂正元配分ID</x:v>
      </x:c>
      <x:c r="K5" s="17" t="str">
        <x:v>取消理由</x:v>
      </x:c>
      <x:c r="L5" s="17" t="str">
        <x:v>参照チェック</x:v>
      </x:c>
    </x:row>
    <x:row r="6" ht="52" customHeight="1">
      <x:c r="A6" s="20" t="str">
        <x:v>AL01</x:v>
      </x:c>
      <x:c r="B6" s="20" t="str">
        <x:v>P-A01</x:v>
      </x:c>
      <x:c r="C6" s="20" t="str">
        <x:v>I-A08</x:v>
      </x:c>
      <x:c r="D6" s="20" t="str">
        <x:v>A</x:v>
      </x:c>
      <x:c r="E6" s="26" t="n">
        <x:v>60000</x:v>
      </x:c>
      <x:c r="F6" s="20" t="str">
        <x:v>確認済</x:v>
      </x:c>
      <x:c r="G6" s="20" t="str">
        <x:v>経理担当</x:v>
      </x:c>
      <x:c r="H6" s="22" t="n">
        <x:v>46265</x:v>
      </x:c>
      <x:c r="I6" s="20" t="str">
        <x:v>BANK-P-A01／BILL-I-A08</x:v>
      </x:c>
      <x:c r="J6" s="20"/>
      <x:c r="K6" s="20"/>
      <x:c r="L6" s="33" t="str">
        <x:f>IF(A6="","",IF(AND(COUNTIF($A$6:$A$35,A6)=1,COUNTIF('入金_記入例'!$A$6:$A$35,B6)=1,COUNTIFS('請求_記入例'!$A$6:$A$35,C6,'請求_記入例'!$B$6:$B$35,D6)=1,COUNTIF('契約_記入例'!$A$6:$A$35,D6)=1,E6&gt;0,G6&lt;&gt;"",H6&lt;&gt;"",I6&lt;&gt;""),"参照OK","要確認"))</x:f>
        <x:v>参照OK</x:v>
      </x:c>
    </x:row>
    <x:row r="7" ht="52" customHeight="1">
      <x:c r="A7" s="20" t="str">
        <x:v>AL02</x:v>
      </x:c>
      <x:c r="B7" s="20" t="str">
        <x:v>P-A02</x:v>
      </x:c>
      <x:c r="C7" s="20" t="str">
        <x:v>I-A08</x:v>
      </x:c>
      <x:c r="D7" s="20" t="str">
        <x:v>A</x:v>
      </x:c>
      <x:c r="E7" s="26" t="n">
        <x:v>20000</x:v>
      </x:c>
      <x:c r="F7" s="20" t="str">
        <x:v>確認済</x:v>
      </x:c>
      <x:c r="G7" s="20" t="str">
        <x:v>経理担当</x:v>
      </x:c>
      <x:c r="H7" s="22" t="n">
        <x:v>46275</x:v>
      </x:c>
      <x:c r="I7" s="20" t="str">
        <x:v>BANK-P-A02／振込内容確認</x:v>
      </x:c>
      <x:c r="J7" s="20"/>
      <x:c r="K7" s="20"/>
      <x:c r="L7" s="33" t="str">
        <x:f>IF(A7="","",IF(AND(COUNTIF($A$6:$A$35,A7)=1,COUNTIF('入金_記入例'!$A$6:$A$35,B7)=1,COUNTIFS('請求_記入例'!$A$6:$A$35,C7,'請求_記入例'!$B$6:$B$35,D7)=1,COUNTIF('契約_記入例'!$A$6:$A$35,D7)=1,E7&gt;0,G7&lt;&gt;"",H7&lt;&gt;"",I7&lt;&gt;""),"参照OK","要確認"))</x:f>
        <x:v>参照OK</x:v>
      </x:c>
    </x:row>
    <x:row r="8" ht="52" customHeight="1">
      <x:c r="A8" s="20" t="str">
        <x:v>AL03</x:v>
      </x:c>
      <x:c r="B8" s="20" t="str">
        <x:v>P-B01</x:v>
      </x:c>
      <x:c r="C8" s="20" t="str">
        <x:v>I-B09</x:v>
      </x:c>
      <x:c r="D8" s="20" t="str">
        <x:v>B</x:v>
      </x:c>
      <x:c r="E8" s="26" t="n">
        <x:v>85000</x:v>
      </x:c>
      <x:c r="F8" s="20" t="str">
        <x:v>確認済</x:v>
      </x:c>
      <x:c r="G8" s="20" t="str">
        <x:v>経理担当</x:v>
      </x:c>
      <x:c r="H8" s="22" t="n">
        <x:v>46267</x:v>
      </x:c>
      <x:c r="I8" s="20" t="str">
        <x:v>BANK-P-B01／BILL-I-B09</x:v>
      </x:c>
      <x:c r="J8" s="20"/>
      <x:c r="K8" s="20"/>
      <x:c r="L8" s="33" t="str">
        <x:f>IF(A8="","",IF(AND(COUNTIF($A$6:$A$35,A8)=1,COUNTIF('入金_記入例'!$A$6:$A$35,B8)=1,COUNTIFS('請求_記入例'!$A$6:$A$35,C8,'請求_記入例'!$B$6:$B$35,D8)=1,COUNTIF('契約_記入例'!$A$6:$A$35,D8)=1,E8&gt;0,G8&lt;&gt;"",H8&lt;&gt;"",I8&lt;&gt;""),"参照OK","要確認"))</x:f>
        <x:v>参照OK</x:v>
      </x:c>
    </x:row>
    <x:row r="9" ht="52" customHeight="1">
      <x:c r="A9" s="20" t="str">
        <x:v>AL04</x:v>
      </x:c>
      <x:c r="B9" s="20" t="str">
        <x:v>P-C01</x:v>
      </x:c>
      <x:c r="C9" s="20" t="str">
        <x:v>I-C09</x:v>
      </x:c>
      <x:c r="D9" s="20" t="str">
        <x:v>C</x:v>
      </x:c>
      <x:c r="E9" s="26" t="n">
        <x:v>78000</x:v>
      </x:c>
      <x:c r="F9" s="20" t="str">
        <x:v>確認済</x:v>
      </x:c>
      <x:c r="G9" s="20" t="str">
        <x:v>経理担当</x:v>
      </x:c>
      <x:c r="H9" s="22" t="n">
        <x:v>46266</x:v>
      </x:c>
      <x:c r="I9" s="20" t="str">
        <x:v>BANK-P-C01／BILL-I-C09</x:v>
      </x:c>
      <x:c r="J9" s="20"/>
      <x:c r="K9" s="20"/>
      <x:c r="L9" s="33" t="str">
        <x:f>IF(A9="","",IF(AND(COUNTIF($A$6:$A$35,A9)=1,COUNTIF('入金_記入例'!$A$6:$A$35,B9)=1,COUNTIFS('請求_記入例'!$A$6:$A$35,C9,'請求_記入例'!$B$6:$B$35,D9)=1,COUNTIF('契約_記入例'!$A$6:$A$35,D9)=1,E9&gt;0,G9&lt;&gt;"",H9&lt;&gt;"",I9&lt;&gt;""),"参照OK","要確認"))</x:f>
        <x:v>参照OK</x:v>
      </x:c>
    </x:row>
    <x:row r="10" ht="52" customHeight="1">
      <x:c r="A10" s="20" t="str">
        <x:v>AL05</x:v>
      </x:c>
      <x:c r="B10" s="20" t="str">
        <x:v>P-D01</x:v>
      </x:c>
      <x:c r="C10" s="20" t="str">
        <x:v>I-D09</x:v>
      </x:c>
      <x:c r="D10" s="20" t="str">
        <x:v>D</x:v>
      </x:c>
      <x:c r="E10" s="26" t="n">
        <x:v>60000</x:v>
      </x:c>
      <x:c r="F10" s="20" t="str">
        <x:v>確認済</x:v>
      </x:c>
      <x:c r="G10" s="20" t="str">
        <x:v>経理担当</x:v>
      </x:c>
      <x:c r="H10" s="22" t="n">
        <x:v>46266</x:v>
      </x:c>
      <x:c r="I10" s="20" t="str">
        <x:v>BANK-P-D01／BILL-I-D09</x:v>
      </x:c>
      <x:c r="J10" s="20"/>
      <x:c r="K10" s="20"/>
      <x:c r="L10" s="33" t="str">
        <x:f>IF(A10="","",IF(AND(COUNTIF($A$6:$A$35,A10)=1,COUNTIF('入金_記入例'!$A$6:$A$35,B10)=1,COUNTIFS('請求_記入例'!$A$6:$A$35,C10,'請求_記入例'!$B$6:$B$35,D10)=1,COUNTIF('契約_記入例'!$A$6:$A$35,D10)=1,E10&gt;0,G10&lt;&gt;"",H10&lt;&gt;"",I10&lt;&gt;""),"参照OK","要確認"))</x:f>
        <x:v>参照OK</x:v>
      </x:c>
    </x:row>
    <x:row r="11" ht="52" customHeight="1">
      <x:c r="A11" s="20" t="str">
        <x:v>AL06</x:v>
      </x:c>
      <x:c r="B11" s="20" t="str">
        <x:v>P-E01</x:v>
      </x:c>
      <x:c r="C11" s="20" t="str">
        <x:v>I-E09</x:v>
      </x:c>
      <x:c r="D11" s="20" t="str">
        <x:v>E</x:v>
      </x:c>
      <x:c r="E11" s="26" t="n">
        <x:v>88000</x:v>
      </x:c>
      <x:c r="F11" s="20" t="str">
        <x:v>確認済</x:v>
      </x:c>
      <x:c r="G11" s="20" t="str">
        <x:v>経理担当</x:v>
      </x:c>
      <x:c r="H11" s="22" t="n">
        <x:v>46265</x:v>
      </x:c>
      <x:c r="I11" s="20" t="str">
        <x:v>BANK-P-E01／BILL-I-E09</x:v>
      </x:c>
      <x:c r="J11" s="20"/>
      <x:c r="K11" s="20"/>
      <x:c r="L11" s="33" t="str">
        <x:f>IF(A11="","",IF(AND(COUNTIF($A$6:$A$35,A11)=1,COUNTIF('入金_記入例'!$A$6:$A$35,B11)=1,COUNTIFS('請求_記入例'!$A$6:$A$35,C11,'請求_記入例'!$B$6:$B$35,D11)=1,COUNTIF('契約_記入例'!$A$6:$A$35,D11)=1,E11&gt;0,G11&lt;&gt;"",H11&lt;&gt;"",I11&lt;&gt;""),"参照OK","要確認"))</x:f>
        <x:v>参照OK</x:v>
      </x:c>
    </x:row>
    <x:row r="12" ht="52" customHeight="1">
      <x:c r="A12" s="20"/>
      <x:c r="B12" s="20"/>
      <x:c r="C12" s="20"/>
      <x:c r="D12" s="20"/>
      <x:c r="E12" s="26"/>
      <x:c r="F12" s="20"/>
      <x:c r="G12" s="20"/>
      <x:c r="H12" s="22"/>
      <x:c r="I12" s="20"/>
      <x:c r="J12" s="20"/>
      <x:c r="K12" s="20"/>
      <x:c r="L12" s="33" t="str">
        <x:f>IF(A12="","",IF(AND(COUNTIF($A$6:$A$35,A12)=1,COUNTIF('入金_記入例'!$A$6:$A$35,B12)=1,COUNTIFS('請求_記入例'!$A$6:$A$35,C12,'請求_記入例'!$B$6:$B$35,D12)=1,COUNTIF('契約_記入例'!$A$6:$A$35,D12)=1,E12&gt;0,G12&lt;&gt;"",H12&lt;&gt;"",I12&lt;&gt;""),"参照OK","要確認"))</x:f>
      </x:c>
    </x:row>
    <x:row r="13" ht="52" customHeight="1">
      <x:c r="A13" s="20"/>
      <x:c r="B13" s="20"/>
      <x:c r="C13" s="20"/>
      <x:c r="D13" s="20"/>
      <x:c r="E13" s="26"/>
      <x:c r="F13" s="20"/>
      <x:c r="G13" s="20"/>
      <x:c r="H13" s="22"/>
      <x:c r="I13" s="20"/>
      <x:c r="J13" s="20"/>
      <x:c r="K13" s="20"/>
      <x:c r="L13" s="33" t="str">
        <x:f>IF(A13="","",IF(AND(COUNTIF($A$6:$A$35,A13)=1,COUNTIF('入金_記入例'!$A$6:$A$35,B13)=1,COUNTIFS('請求_記入例'!$A$6:$A$35,C13,'請求_記入例'!$B$6:$B$35,D13)=1,COUNTIF('契約_記入例'!$A$6:$A$35,D13)=1,E13&gt;0,G13&lt;&gt;"",H13&lt;&gt;"",I13&lt;&gt;""),"参照OK","要確認"))</x:f>
      </x:c>
    </x:row>
    <x:row r="14" ht="52" customHeight="1">
      <x:c r="A14" s="20"/>
      <x:c r="B14" s="20"/>
      <x:c r="C14" s="20"/>
      <x:c r="D14" s="20"/>
      <x:c r="E14" s="26"/>
      <x:c r="F14" s="20"/>
      <x:c r="G14" s="20"/>
      <x:c r="H14" s="22"/>
      <x:c r="I14" s="20"/>
      <x:c r="J14" s="20"/>
      <x:c r="K14" s="20"/>
      <x:c r="L14" s="33" t="str">
        <x:f>IF(A14="","",IF(AND(COUNTIF($A$6:$A$35,A14)=1,COUNTIF('入金_記入例'!$A$6:$A$35,B14)=1,COUNTIFS('請求_記入例'!$A$6:$A$35,C14,'請求_記入例'!$B$6:$B$35,D14)=1,COUNTIF('契約_記入例'!$A$6:$A$35,D14)=1,E14&gt;0,G14&lt;&gt;"",H14&lt;&gt;"",I14&lt;&gt;""),"参照OK","要確認"))</x:f>
      </x:c>
    </x:row>
    <x:row r="15" ht="52" customHeight="1">
      <x:c r="A15" s="20"/>
      <x:c r="B15" s="20"/>
      <x:c r="C15" s="20"/>
      <x:c r="D15" s="20"/>
      <x:c r="E15" s="26"/>
      <x:c r="F15" s="20"/>
      <x:c r="G15" s="20"/>
      <x:c r="H15" s="22"/>
      <x:c r="I15" s="20"/>
      <x:c r="J15" s="20"/>
      <x:c r="K15" s="20"/>
      <x:c r="L15" s="33" t="str">
        <x:f>IF(A15="","",IF(AND(COUNTIF($A$6:$A$35,A15)=1,COUNTIF('入金_記入例'!$A$6:$A$35,B15)=1,COUNTIFS('請求_記入例'!$A$6:$A$35,C15,'請求_記入例'!$B$6:$B$35,D15)=1,COUNTIF('契約_記入例'!$A$6:$A$35,D15)=1,E15&gt;0,G15&lt;&gt;"",H15&lt;&gt;"",I15&lt;&gt;""),"参照OK","要確認"))</x:f>
      </x:c>
    </x:row>
    <x:row r="16" ht="52" customHeight="1">
      <x:c r="A16" s="20"/>
      <x:c r="B16" s="20"/>
      <x:c r="C16" s="20"/>
      <x:c r="D16" s="20"/>
      <x:c r="E16" s="26"/>
      <x:c r="F16" s="20"/>
      <x:c r="G16" s="20"/>
      <x:c r="H16" s="22"/>
      <x:c r="I16" s="20"/>
      <x:c r="J16" s="20"/>
      <x:c r="K16" s="20"/>
      <x:c r="L16" s="33" t="str">
        <x:f>IF(A16="","",IF(AND(COUNTIF($A$6:$A$35,A16)=1,COUNTIF('入金_記入例'!$A$6:$A$35,B16)=1,COUNTIFS('請求_記入例'!$A$6:$A$35,C16,'請求_記入例'!$B$6:$B$35,D16)=1,COUNTIF('契約_記入例'!$A$6:$A$35,D16)=1,E16&gt;0,G16&lt;&gt;"",H16&lt;&gt;"",I16&lt;&gt;""),"参照OK","要確認"))</x:f>
      </x:c>
    </x:row>
    <x:row r="17" ht="52" customHeight="1">
      <x:c r="A17" s="20"/>
      <x:c r="B17" s="20"/>
      <x:c r="C17" s="20"/>
      <x:c r="D17" s="20"/>
      <x:c r="E17" s="26"/>
      <x:c r="F17" s="20"/>
      <x:c r="G17" s="20"/>
      <x:c r="H17" s="22"/>
      <x:c r="I17" s="20"/>
      <x:c r="J17" s="20"/>
      <x:c r="K17" s="20"/>
      <x:c r="L17" s="33" t="str">
        <x:f>IF(A17="","",IF(AND(COUNTIF($A$6:$A$35,A17)=1,COUNTIF('入金_記入例'!$A$6:$A$35,B17)=1,COUNTIFS('請求_記入例'!$A$6:$A$35,C17,'請求_記入例'!$B$6:$B$35,D17)=1,COUNTIF('契約_記入例'!$A$6:$A$35,D17)=1,E17&gt;0,G17&lt;&gt;"",H17&lt;&gt;"",I17&lt;&gt;""),"参照OK","要確認"))</x:f>
      </x:c>
    </x:row>
    <x:row r="18" ht="52" customHeight="1">
      <x:c r="A18" s="20"/>
      <x:c r="B18" s="20"/>
      <x:c r="C18" s="20"/>
      <x:c r="D18" s="20"/>
      <x:c r="E18" s="26"/>
      <x:c r="F18" s="20"/>
      <x:c r="G18" s="20"/>
      <x:c r="H18" s="22"/>
      <x:c r="I18" s="20"/>
      <x:c r="J18" s="20"/>
      <x:c r="K18" s="20"/>
      <x:c r="L18" s="33" t="str">
        <x:f>IF(A18="","",IF(AND(COUNTIF($A$6:$A$35,A18)=1,COUNTIF('入金_記入例'!$A$6:$A$35,B18)=1,COUNTIFS('請求_記入例'!$A$6:$A$35,C18,'請求_記入例'!$B$6:$B$35,D18)=1,COUNTIF('契約_記入例'!$A$6:$A$35,D18)=1,E18&gt;0,G18&lt;&gt;"",H18&lt;&gt;"",I18&lt;&gt;""),"参照OK","要確認"))</x:f>
      </x:c>
    </x:row>
    <x:row r="19" ht="52" customHeight="1">
      <x:c r="A19" s="20"/>
      <x:c r="B19" s="20"/>
      <x:c r="C19" s="20"/>
      <x:c r="D19" s="20"/>
      <x:c r="E19" s="26"/>
      <x:c r="F19" s="20"/>
      <x:c r="G19" s="20"/>
      <x:c r="H19" s="22"/>
      <x:c r="I19" s="20"/>
      <x:c r="J19" s="20"/>
      <x:c r="K19" s="20"/>
      <x:c r="L19" s="33" t="str">
        <x:f>IF(A19="","",IF(AND(COUNTIF($A$6:$A$35,A19)=1,COUNTIF('入金_記入例'!$A$6:$A$35,B19)=1,COUNTIFS('請求_記入例'!$A$6:$A$35,C19,'請求_記入例'!$B$6:$B$35,D19)=1,COUNTIF('契約_記入例'!$A$6:$A$35,D19)=1,E19&gt;0,G19&lt;&gt;"",H19&lt;&gt;"",I19&lt;&gt;""),"参照OK","要確認"))</x:f>
      </x:c>
    </x:row>
    <x:row r="20" ht="52" customHeight="1">
      <x:c r="A20" s="20"/>
      <x:c r="B20" s="20"/>
      <x:c r="C20" s="20"/>
      <x:c r="D20" s="20"/>
      <x:c r="E20" s="26"/>
      <x:c r="F20" s="20"/>
      <x:c r="G20" s="20"/>
      <x:c r="H20" s="22"/>
      <x:c r="I20" s="20"/>
      <x:c r="J20" s="20"/>
      <x:c r="K20" s="20"/>
      <x:c r="L20" s="33" t="str">
        <x:f>IF(A20="","",IF(AND(COUNTIF($A$6:$A$35,A20)=1,COUNTIF('入金_記入例'!$A$6:$A$35,B20)=1,COUNTIFS('請求_記入例'!$A$6:$A$35,C20,'請求_記入例'!$B$6:$B$35,D20)=1,COUNTIF('契約_記入例'!$A$6:$A$35,D20)=1,E20&gt;0,G20&lt;&gt;"",H20&lt;&gt;"",I20&lt;&gt;""),"参照OK","要確認"))</x:f>
      </x:c>
    </x:row>
    <x:row r="21" ht="52" customHeight="1">
      <x:c r="A21" s="20"/>
      <x:c r="B21" s="20"/>
      <x:c r="C21" s="20"/>
      <x:c r="D21" s="20"/>
      <x:c r="E21" s="26"/>
      <x:c r="F21" s="20"/>
      <x:c r="G21" s="20"/>
      <x:c r="H21" s="22"/>
      <x:c r="I21" s="20"/>
      <x:c r="J21" s="20"/>
      <x:c r="K21" s="20"/>
      <x:c r="L21" s="33" t="str">
        <x:f>IF(A21="","",IF(AND(COUNTIF($A$6:$A$35,A21)=1,COUNTIF('入金_記入例'!$A$6:$A$35,B21)=1,COUNTIFS('請求_記入例'!$A$6:$A$35,C21,'請求_記入例'!$B$6:$B$35,D21)=1,COUNTIF('契約_記入例'!$A$6:$A$35,D21)=1,E21&gt;0,G21&lt;&gt;"",H21&lt;&gt;"",I21&lt;&gt;""),"参照OK","要確認"))</x:f>
      </x:c>
    </x:row>
    <x:row r="22" ht="52" customHeight="1">
      <x:c r="A22" s="20"/>
      <x:c r="B22" s="20"/>
      <x:c r="C22" s="20"/>
      <x:c r="D22" s="20"/>
      <x:c r="E22" s="26"/>
      <x:c r="F22" s="20"/>
      <x:c r="G22" s="20"/>
      <x:c r="H22" s="22"/>
      <x:c r="I22" s="20"/>
      <x:c r="J22" s="20"/>
      <x:c r="K22" s="20"/>
      <x:c r="L22" s="33" t="str">
        <x:f>IF(A22="","",IF(AND(COUNTIF($A$6:$A$35,A22)=1,COUNTIF('入金_記入例'!$A$6:$A$35,B22)=1,COUNTIFS('請求_記入例'!$A$6:$A$35,C22,'請求_記入例'!$B$6:$B$35,D22)=1,COUNTIF('契約_記入例'!$A$6:$A$35,D22)=1,E22&gt;0,G22&lt;&gt;"",H22&lt;&gt;"",I22&lt;&gt;""),"参照OK","要確認"))</x:f>
      </x:c>
    </x:row>
    <x:row r="23" ht="52" customHeight="1">
      <x:c r="A23" s="20"/>
      <x:c r="B23" s="20"/>
      <x:c r="C23" s="20"/>
      <x:c r="D23" s="20"/>
      <x:c r="E23" s="26"/>
      <x:c r="F23" s="20"/>
      <x:c r="G23" s="20"/>
      <x:c r="H23" s="22"/>
      <x:c r="I23" s="20"/>
      <x:c r="J23" s="20"/>
      <x:c r="K23" s="20"/>
      <x:c r="L23" s="33" t="str">
        <x:f>IF(A23="","",IF(AND(COUNTIF($A$6:$A$35,A23)=1,COUNTIF('入金_記入例'!$A$6:$A$35,B23)=1,COUNTIFS('請求_記入例'!$A$6:$A$35,C23,'請求_記入例'!$B$6:$B$35,D23)=1,COUNTIF('契約_記入例'!$A$6:$A$35,D23)=1,E23&gt;0,G23&lt;&gt;"",H23&lt;&gt;"",I23&lt;&gt;""),"参照OK","要確認"))</x:f>
      </x:c>
    </x:row>
    <x:row r="24" ht="52" customHeight="1">
      <x:c r="A24" s="20"/>
      <x:c r="B24" s="20"/>
      <x:c r="C24" s="20"/>
      <x:c r="D24" s="20"/>
      <x:c r="E24" s="26"/>
      <x:c r="F24" s="20"/>
      <x:c r="G24" s="20"/>
      <x:c r="H24" s="22"/>
      <x:c r="I24" s="20"/>
      <x:c r="J24" s="20"/>
      <x:c r="K24" s="20"/>
      <x:c r="L24" s="33" t="str">
        <x:f>IF(A24="","",IF(AND(COUNTIF($A$6:$A$35,A24)=1,COUNTIF('入金_記入例'!$A$6:$A$35,B24)=1,COUNTIFS('請求_記入例'!$A$6:$A$35,C24,'請求_記入例'!$B$6:$B$35,D24)=1,COUNTIF('契約_記入例'!$A$6:$A$35,D24)=1,E24&gt;0,G24&lt;&gt;"",H24&lt;&gt;"",I24&lt;&gt;""),"参照OK","要確認"))</x:f>
      </x:c>
    </x:row>
    <x:row r="25" ht="52" customHeight="1">
      <x:c r="A25" s="20"/>
      <x:c r="B25" s="20"/>
      <x:c r="C25" s="20"/>
      <x:c r="D25" s="20"/>
      <x:c r="E25" s="26"/>
      <x:c r="F25" s="20"/>
      <x:c r="G25" s="20"/>
      <x:c r="H25" s="22"/>
      <x:c r="I25" s="20"/>
      <x:c r="J25" s="20"/>
      <x:c r="K25" s="20"/>
      <x:c r="L25" s="33" t="str">
        <x:f>IF(A25="","",IF(AND(COUNTIF($A$6:$A$35,A25)=1,COUNTIF('入金_記入例'!$A$6:$A$35,B25)=1,COUNTIFS('請求_記入例'!$A$6:$A$35,C25,'請求_記入例'!$B$6:$B$35,D25)=1,COUNTIF('契約_記入例'!$A$6:$A$35,D25)=1,E25&gt;0,G25&lt;&gt;"",H25&lt;&gt;"",I25&lt;&gt;""),"参照OK","要確認"))</x:f>
      </x:c>
    </x:row>
    <x:row r="26" ht="52" customHeight="1">
      <x:c r="A26" s="20"/>
      <x:c r="B26" s="20"/>
      <x:c r="C26" s="20"/>
      <x:c r="D26" s="20"/>
      <x:c r="E26" s="26"/>
      <x:c r="F26" s="20"/>
      <x:c r="G26" s="20"/>
      <x:c r="H26" s="22"/>
      <x:c r="I26" s="20"/>
      <x:c r="J26" s="20"/>
      <x:c r="K26" s="20"/>
      <x:c r="L26" s="33" t="str">
        <x:f>IF(A26="","",IF(AND(COUNTIF($A$6:$A$35,A26)=1,COUNTIF('入金_記入例'!$A$6:$A$35,B26)=1,COUNTIFS('請求_記入例'!$A$6:$A$35,C26,'請求_記入例'!$B$6:$B$35,D26)=1,COUNTIF('契約_記入例'!$A$6:$A$35,D26)=1,E26&gt;0,G26&lt;&gt;"",H26&lt;&gt;"",I26&lt;&gt;""),"参照OK","要確認"))</x:f>
      </x:c>
    </x:row>
    <x:row r="27" ht="52" customHeight="1">
      <x:c r="A27" s="20"/>
      <x:c r="B27" s="20"/>
      <x:c r="C27" s="20"/>
      <x:c r="D27" s="20"/>
      <x:c r="E27" s="26"/>
      <x:c r="F27" s="20"/>
      <x:c r="G27" s="20"/>
      <x:c r="H27" s="22"/>
      <x:c r="I27" s="20"/>
      <x:c r="J27" s="20"/>
      <x:c r="K27" s="20"/>
      <x:c r="L27" s="33" t="str">
        <x:f>IF(A27="","",IF(AND(COUNTIF($A$6:$A$35,A27)=1,COUNTIF('入金_記入例'!$A$6:$A$35,B27)=1,COUNTIFS('請求_記入例'!$A$6:$A$35,C27,'請求_記入例'!$B$6:$B$35,D27)=1,COUNTIF('契約_記入例'!$A$6:$A$35,D27)=1,E27&gt;0,G27&lt;&gt;"",H27&lt;&gt;"",I27&lt;&gt;""),"参照OK","要確認"))</x:f>
      </x:c>
    </x:row>
    <x:row r="28" ht="52" customHeight="1">
      <x:c r="A28" s="20"/>
      <x:c r="B28" s="20"/>
      <x:c r="C28" s="20"/>
      <x:c r="D28" s="20"/>
      <x:c r="E28" s="26"/>
      <x:c r="F28" s="20"/>
      <x:c r="G28" s="20"/>
      <x:c r="H28" s="22"/>
      <x:c r="I28" s="20"/>
      <x:c r="J28" s="20"/>
      <x:c r="K28" s="20"/>
      <x:c r="L28" s="33" t="str">
        <x:f>IF(A28="","",IF(AND(COUNTIF($A$6:$A$35,A28)=1,COUNTIF('入金_記入例'!$A$6:$A$35,B28)=1,COUNTIFS('請求_記入例'!$A$6:$A$35,C28,'請求_記入例'!$B$6:$B$35,D28)=1,COUNTIF('契約_記入例'!$A$6:$A$35,D28)=1,E28&gt;0,G28&lt;&gt;"",H28&lt;&gt;"",I28&lt;&gt;""),"参照OK","要確認"))</x:f>
      </x:c>
    </x:row>
    <x:row r="29" ht="52" customHeight="1">
      <x:c r="A29" s="20"/>
      <x:c r="B29" s="20"/>
      <x:c r="C29" s="20"/>
      <x:c r="D29" s="20"/>
      <x:c r="E29" s="26"/>
      <x:c r="F29" s="20"/>
      <x:c r="G29" s="20"/>
      <x:c r="H29" s="22"/>
      <x:c r="I29" s="20"/>
      <x:c r="J29" s="20"/>
      <x:c r="K29" s="20"/>
      <x:c r="L29" s="33" t="str">
        <x:f>IF(A29="","",IF(AND(COUNTIF($A$6:$A$35,A29)=1,COUNTIF('入金_記入例'!$A$6:$A$35,B29)=1,COUNTIFS('請求_記入例'!$A$6:$A$35,C29,'請求_記入例'!$B$6:$B$35,D29)=1,COUNTIF('契約_記入例'!$A$6:$A$35,D29)=1,E29&gt;0,G29&lt;&gt;"",H29&lt;&gt;"",I29&lt;&gt;""),"参照OK","要確認"))</x:f>
      </x:c>
    </x:row>
    <x:row r="30" ht="52" customHeight="1">
      <x:c r="A30" s="20"/>
      <x:c r="B30" s="20"/>
      <x:c r="C30" s="20"/>
      <x:c r="D30" s="20"/>
      <x:c r="E30" s="26"/>
      <x:c r="F30" s="20"/>
      <x:c r="G30" s="20"/>
      <x:c r="H30" s="22"/>
      <x:c r="I30" s="20"/>
      <x:c r="J30" s="20"/>
      <x:c r="K30" s="20"/>
      <x:c r="L30" s="33" t="str">
        <x:f>IF(A30="","",IF(AND(COUNTIF($A$6:$A$35,A30)=1,COUNTIF('入金_記入例'!$A$6:$A$35,B30)=1,COUNTIFS('請求_記入例'!$A$6:$A$35,C30,'請求_記入例'!$B$6:$B$35,D30)=1,COUNTIF('契約_記入例'!$A$6:$A$35,D30)=1,E30&gt;0,G30&lt;&gt;"",H30&lt;&gt;"",I30&lt;&gt;""),"参照OK","要確認"))</x:f>
      </x:c>
    </x:row>
    <x:row r="31" ht="52" customHeight="1">
      <x:c r="A31" s="20"/>
      <x:c r="B31" s="20"/>
      <x:c r="C31" s="20"/>
      <x:c r="D31" s="20"/>
      <x:c r="E31" s="26"/>
      <x:c r="F31" s="20"/>
      <x:c r="G31" s="20"/>
      <x:c r="H31" s="22"/>
      <x:c r="I31" s="20"/>
      <x:c r="J31" s="20"/>
      <x:c r="K31" s="20"/>
      <x:c r="L31" s="33" t="str">
        <x:f>IF(A31="","",IF(AND(COUNTIF($A$6:$A$35,A31)=1,COUNTIF('入金_記入例'!$A$6:$A$35,B31)=1,COUNTIFS('請求_記入例'!$A$6:$A$35,C31,'請求_記入例'!$B$6:$B$35,D31)=1,COUNTIF('契約_記入例'!$A$6:$A$35,D31)=1,E31&gt;0,G31&lt;&gt;"",H31&lt;&gt;"",I31&lt;&gt;""),"参照OK","要確認"))</x:f>
      </x:c>
    </x:row>
    <x:row r="32" ht="52" customHeight="1">
      <x:c r="A32" s="20"/>
      <x:c r="B32" s="20"/>
      <x:c r="C32" s="20"/>
      <x:c r="D32" s="20"/>
      <x:c r="E32" s="26"/>
      <x:c r="F32" s="20"/>
      <x:c r="G32" s="20"/>
      <x:c r="H32" s="22"/>
      <x:c r="I32" s="20"/>
      <x:c r="J32" s="20"/>
      <x:c r="K32" s="20"/>
      <x:c r="L32" s="33" t="str">
        <x:f>IF(A32="","",IF(AND(COUNTIF($A$6:$A$35,A32)=1,COUNTIF('入金_記入例'!$A$6:$A$35,B32)=1,COUNTIFS('請求_記入例'!$A$6:$A$35,C32,'請求_記入例'!$B$6:$B$35,D32)=1,COUNTIF('契約_記入例'!$A$6:$A$35,D32)=1,E32&gt;0,G32&lt;&gt;"",H32&lt;&gt;"",I32&lt;&gt;""),"参照OK","要確認"))</x:f>
      </x:c>
    </x:row>
    <x:row r="33" ht="52" customHeight="1">
      <x:c r="A33" s="20"/>
      <x:c r="B33" s="20"/>
      <x:c r="C33" s="20"/>
      <x:c r="D33" s="20"/>
      <x:c r="E33" s="26"/>
      <x:c r="F33" s="20"/>
      <x:c r="G33" s="20"/>
      <x:c r="H33" s="22"/>
      <x:c r="I33" s="20"/>
      <x:c r="J33" s="20"/>
      <x:c r="K33" s="20"/>
      <x:c r="L33" s="33" t="str">
        <x:f>IF(A33="","",IF(AND(COUNTIF($A$6:$A$35,A33)=1,COUNTIF('入金_記入例'!$A$6:$A$35,B33)=1,COUNTIFS('請求_記入例'!$A$6:$A$35,C33,'請求_記入例'!$B$6:$B$35,D33)=1,COUNTIF('契約_記入例'!$A$6:$A$35,D33)=1,E33&gt;0,G33&lt;&gt;"",H33&lt;&gt;"",I33&lt;&gt;""),"参照OK","要確認"))</x:f>
      </x:c>
    </x:row>
    <x:row r="34" ht="52" customHeight="1">
      <x:c r="A34" s="20"/>
      <x:c r="B34" s="20"/>
      <x:c r="C34" s="20"/>
      <x:c r="D34" s="20"/>
      <x:c r="E34" s="26"/>
      <x:c r="F34" s="20"/>
      <x:c r="G34" s="20"/>
      <x:c r="H34" s="22"/>
      <x:c r="I34" s="20"/>
      <x:c r="J34" s="20"/>
      <x:c r="K34" s="20"/>
      <x:c r="L34" s="33" t="str">
        <x:f>IF(A34="","",IF(AND(COUNTIF($A$6:$A$35,A34)=1,COUNTIF('入金_記入例'!$A$6:$A$35,B34)=1,COUNTIFS('請求_記入例'!$A$6:$A$35,C34,'請求_記入例'!$B$6:$B$35,D34)=1,COUNTIF('契約_記入例'!$A$6:$A$35,D34)=1,E34&gt;0,G34&lt;&gt;"",H34&lt;&gt;"",I34&lt;&gt;""),"参照OK","要確認"))</x:f>
      </x:c>
    </x:row>
    <x:row r="35" ht="52" customHeight="1">
      <x:c r="A35" s="20"/>
      <x:c r="B35" s="20"/>
      <x:c r="C35" s="20"/>
      <x:c r="D35" s="20"/>
      <x:c r="E35" s="26"/>
      <x:c r="F35" s="20"/>
      <x:c r="G35" s="20"/>
      <x:c r="H35" s="22"/>
      <x:c r="I35" s="20"/>
      <x:c r="J35" s="20"/>
      <x:c r="K35" s="20"/>
      <x:c r="L35" s="33" t="str">
        <x:f>IF(A35="","",IF(AND(COUNTIF($A$6:$A$35,A35)=1,COUNTIF('入金_記入例'!$A$6:$A$35,B35)=1,COUNTIFS('請求_記入例'!$A$6:$A$35,C35,'請求_記入例'!$B$6:$B$35,D35)=1,COUNTIF('契約_記入例'!$A$6:$A$35,D35)=1,E35&gt;0,G35&lt;&gt;"",H35&lt;&gt;"",I35&lt;&gt;""),"参照OK","要確認"))</x:f>
      </x:c>
    </x:row>
  </x:sheetData>
  <x:mergeCells>
    <x:mergeCell ref="A1:L1"/>
    <x:mergeCell ref="A2:L2"/>
    <x:mergeCell ref="A3:L3"/>
  </x:mergeCells>
  <x:conditionalFormatting sqref="L6:L35">
    <x:cfRule type="expression" dxfId="4" priority="1">
      <x:formula>L6="要確認"</x:formula>
    </x:cfRule>
  </x:conditionalFormatting>
  <x:dataValidations count="1">
    <x:dataValidation type="list" sqref="F6:F35">
      <x:formula1>"未確認,確認済,取消"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9dc4e42c1f304a6c"/>
  </x:tableParts>
</x:worksheet>
</file>

<file path=xl/worksheets/sheet8.xml><?xml version="1.0" encoding="utf-8"?>
<x:worksheet xmlns:x="http://schemas.openxmlformats.org/spreadsheetml/2006/main">
  <x:sheetFormatPr defaultRowHeight="15"/>
  <x:cols>
    <x:col min="1" max="1" width="14" hidden="0" customWidth="1"/>
    <x:col min="2" max="2" width="12" hidden="0" customWidth="1"/>
    <x:col min="3" max="3" width="18" hidden="0" customWidth="1"/>
    <x:col min="4" max="4" width="16" hidden="0" customWidth="1"/>
    <x:col min="5" max="5" width="30" hidden="0" customWidth="1"/>
    <x:col min="6" max="6" width="16" hidden="0" customWidth="1"/>
    <x:col min="7" max="7" width="14" hidden="0" customWidth="1"/>
    <x:col min="8" max="8" width="38" hidden="0" customWidth="1"/>
    <x:col min="9" max="9" width="24" hidden="0" customWidth="1"/>
    <x:col min="10" max="10" width="16" hidden="0" customWidth="1"/>
    <x:col min="11" max="11" width="16" hidden="0" customWidth="1"/>
    <x:col min="12" max="12" width="16" hidden="0" customWidth="1"/>
    <x:col min="13" max="13" width="16" hidden="0" customWidth="1"/>
    <x:col min="14" max="14" width="36" hidden="0" customWidth="1"/>
  </x:cols>
  <x:sheetData>
    <x:row r="1" ht="38" customHeight="1">
      <x:c r="A1" s="9" t="str">
        <x:v>更新連絡｜記入例</x:v>
      </x:c>
      <x:c r="B1" s="9"/>
      <x:c r="C1" s="9"/>
      <x:c r="D1" s="9"/>
      <x:c r="E1" s="9"/>
      <x:c r="F1" s="9"/>
      <x:c r="G1" s="9"/>
      <x:c r="H1" s="9"/>
      <x:c r="I1" s="9"/>
      <x:c r="J1" s="9"/>
      <x:c r="K1" s="9"/>
      <x:c r="L1" s="9"/>
      <x:c r="M1" s="9"/>
      <x:c r="N1" s="9"/>
    </x:row>
    <x:row r="2" ht="34" customHeight="1">
      <x:c r="A2" s="13" t="str">
        <x:v>説明用の架空例｜2026-09-15時点。資料番号・担当・業者・金額も架空。</x:v>
      </x:c>
      <x:c r="B2" s="13"/>
      <x:c r="C2" s="13"/>
      <x:c r="D2" s="13"/>
      <x:c r="E2" s="13"/>
      <x:c r="F2" s="13"/>
      <x:c r="G2" s="13"/>
      <x:c r="H2" s="13"/>
      <x:c r="I2" s="13"/>
      <x:c r="J2" s="13"/>
      <x:c r="K2" s="13"/>
      <x:c r="L2" s="13"/>
      <x:c r="M2" s="13"/>
      <x:c r="N2" s="13"/>
    </x:row>
    <x:row r="3" ht="24" customHeight="1">
      <x:c r="A3" s="4" t="str">
        <x:v>青字＝入力欄／薄灰色＝数式欄。記入例と空欄版は独立集計。6〜35行の30件分。</x:v>
      </x:c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  <x:c r="M3" s="4"/>
      <x:c r="N3" s="4"/>
    </x:row>
    <x:row r="4" ht="30" customHeight="1">
      <x:c r="A4" s="4"/>
      <x:c r="B4" s="4"/>
      <x:c r="C4" s="4"/>
      <x:c r="D4" s="4"/>
      <x:c r="E4" s="4"/>
      <x:c r="F4" s="4"/>
      <x:c r="G4" s="4"/>
      <x:c r="H4" s="4"/>
      <x:c r="I4" s="4"/>
      <x:c r="J4" s="4"/>
      <x:c r="K4" s="4"/>
      <x:c r="L4" s="4"/>
      <x:c r="M4" s="4"/>
      <x:c r="N4" s="4"/>
    </x:row>
    <x:row r="5" ht="42" customHeight="1">
      <x:c r="A5" s="17" t="str">
        <x:v>連絡ID</x:v>
      </x:c>
      <x:c r="B5" s="17" t="str">
        <x:v>契約ID</x:v>
      </x:c>
      <x:c r="C5" s="17" t="str">
        <x:v>契約終了予定日</x:v>
      </x:c>
      <x:c r="D5" s="17" t="str">
        <x:v>連絡期限</x:v>
      </x:c>
      <x:c r="E5" s="17" t="str">
        <x:v>期限区分・根拠</x:v>
      </x:c>
      <x:c r="F5" s="17" t="str">
        <x:v>連絡日</x:v>
      </x:c>
      <x:c r="G5" s="17" t="str">
        <x:v>方法</x:v>
      </x:c>
      <x:c r="H5" s="17" t="str">
        <x:v>連絡内容</x:v>
      </x:c>
      <x:c r="I5" s="17" t="str">
        <x:v>更新・終了の確認状態</x:v>
      </x:c>
      <x:c r="J5" s="17" t="str">
        <x:v>確認者</x:v>
      </x:c>
      <x:c r="K5" s="17" t="str">
        <x:v>確認日</x:v>
      </x:c>
      <x:c r="L5" s="17" t="str">
        <x:v>次の担当</x:v>
      </x:c>
      <x:c r="M5" s="17" t="str">
        <x:v>次回期限</x:v>
      </x:c>
      <x:c r="N5" s="17" t="str">
        <x:v>資料参照</x:v>
      </x:c>
    </x:row>
    <x:row r="6" ht="52" customHeight="1">
      <x:c r="A6" s="20" t="str">
        <x:v>RN01</x:v>
      </x:c>
      <x:c r="B6" s="20" t="str">
        <x:v>A</x:v>
      </x:c>
      <x:c r="C6" s="22" t="n">
        <x:v>46265</x:v>
      </x:c>
      <x:c r="D6" s="22" t="n">
        <x:v>46234</x:v>
      </x:c>
      <x:c r="E6" s="20" t="str">
        <x:v>社内期限／例の設定</x:v>
      </x:c>
      <x:c r="F6" s="22" t="n">
        <x:v>46223</x:v>
      </x:c>
      <x:c r="G6" s="20" t="str">
        <x:v>メール</x:v>
      </x:c>
      <x:c r="H6" s="20" t="str">
        <x:v>更新・退去意向の確認を送付</x:v>
      </x:c>
      <x:c r="I6" s="20" t="str">
        <x:v>返答待ち</x:v>
      </x:c>
      <x:c r="J6" s="20" t="str">
        <x:v>契約担当</x:v>
      </x:c>
      <x:c r="K6" s="22" t="n">
        <x:v>46223</x:v>
      </x:c>
      <x:c r="L6" s="20" t="str">
        <x:v>契約担当</x:v>
      </x:c>
      <x:c r="M6" s="22" t="n">
        <x:v>46239</x:v>
      </x:c>
      <x:c r="N6" s="20" t="str">
        <x:v>MAIL-RN01</x:v>
      </x:c>
    </x:row>
    <x:row r="7" ht="52" customHeight="1">
      <x:c r="A7" s="20" t="str">
        <x:v>RN02</x:v>
      </x:c>
      <x:c r="B7" s="20" t="str">
        <x:v>A</x:v>
      </x:c>
      <x:c r="C7" s="22" t="n">
        <x:v>46265</x:v>
      </x:c>
      <x:c r="D7" s="22" t="n">
        <x:v>46234</x:v>
      </x:c>
      <x:c r="E7" s="20" t="str">
        <x:v>社内期限／例の設定</x:v>
      </x:c>
      <x:c r="F7" s="22" t="n">
        <x:v>46239</x:v>
      </x:c>
      <x:c r="G7" s="20" t="str">
        <x:v>書面</x:v>
      </x:c>
      <x:c r="H7" s="20" t="str">
        <x:v>8/31終了の合意資料を確認</x:v>
      </x:c>
      <x:c r="I7" s="20" t="str">
        <x:v>終了合意確認済み</x:v>
      </x:c>
      <x:c r="J7" s="20" t="str">
        <x:v>契約担当</x:v>
      </x:c>
      <x:c r="K7" s="22" t="n">
        <x:v>46239</x:v>
      </x:c>
      <x:c r="L7" s="20" t="str">
        <x:v>契約担当</x:v>
      </x:c>
      <x:c r="M7" s="22" t="n">
        <x:v>46265</x:v>
      </x:c>
      <x:c r="N7" s="20" t="str">
        <x:v>AG-A-01／次は明渡し確認</x:v>
      </x:c>
    </x:row>
    <x:row r="8" ht="52" customHeight="1">
      <x:c r="A8" s="20" t="str">
        <x:v>RN03</x:v>
      </x:c>
      <x:c r="B8" s="20" t="str">
        <x:v>D</x:v>
      </x:c>
      <x:c r="C8" s="22" t="n">
        <x:v>46295</x:v>
      </x:c>
      <x:c r="D8" s="22" t="n">
        <x:v>46266</x:v>
      </x:c>
      <x:c r="E8" s="20" t="str">
        <x:v>社内期限／例の設定</x:v>
      </x:c>
      <x:c r="F8" s="22" t="n">
        <x:v>46266</x:v>
      </x:c>
      <x:c r="G8" s="20" t="str">
        <x:v>メール</x:v>
      </x:c>
      <x:c r="H8" s="20" t="str">
        <x:v>更新条件の確認を送付</x:v>
      </x:c>
      <x:c r="I8" s="20" t="str">
        <x:v>返答待ち</x:v>
      </x:c>
      <x:c r="J8" s="20" t="str">
        <x:v>契約担当</x:v>
      </x:c>
      <x:c r="K8" s="22" t="n">
        <x:v>46266</x:v>
      </x:c>
      <x:c r="L8" s="20" t="str">
        <x:v>契約担当</x:v>
      </x:c>
      <x:c r="M8" s="22" t="n">
        <x:v>46275</x:v>
      </x:c>
      <x:c r="N8" s="20" t="str">
        <x:v>MAIL-RN03</x:v>
      </x:c>
    </x:row>
    <x:row r="9" ht="52" customHeight="1">
      <x:c r="A9" s="20" t="str">
        <x:v>RN04</x:v>
      </x:c>
      <x:c r="B9" s="20" t="str">
        <x:v>D</x:v>
      </x:c>
      <x:c r="C9" s="22" t="n">
        <x:v>46295</x:v>
      </x:c>
      <x:c r="D9" s="22" t="n">
        <x:v>46266</x:v>
      </x:c>
      <x:c r="E9" s="20" t="str">
        <x:v>社内期限／例の設定</x:v>
      </x:c>
      <x:c r="F9" s="22" t="n">
        <x:v>46275</x:v>
      </x:c>
      <x:c r="G9" s="20" t="str">
        <x:v>電話</x:v>
      </x:c>
      <x:c r="H9" s="20" t="str">
        <x:v>条件確認中との回答。合意は未確認</x:v>
      </x:c>
      <x:c r="I9" s="20" t="str">
        <x:v>合意未確認</x:v>
      </x:c>
      <x:c r="J9" s="20" t="str">
        <x:v>契約担当</x:v>
      </x:c>
      <x:c r="K9" s="22" t="n">
        <x:v>46275</x:v>
      </x:c>
      <x:c r="L9" s="20" t="str">
        <x:v>契約担当</x:v>
      </x:c>
      <x:c r="M9" s="22" t="n">
        <x:v>46283</x:v>
      </x:c>
      <x:c r="N9" s="20" t="str">
        <x:v>CALL-RN04</x:v>
      </x:c>
    </x:row>
    <x:row r="10" ht="52" customHeight="1">
      <x:c r="A10" s="20"/>
      <x:c r="B10" s="20"/>
      <x:c r="C10" s="22"/>
      <x:c r="D10" s="22"/>
      <x:c r="E10" s="20"/>
      <x:c r="F10" s="22"/>
      <x:c r="G10" s="20"/>
      <x:c r="H10" s="20"/>
      <x:c r="I10" s="20"/>
      <x:c r="J10" s="20"/>
      <x:c r="K10" s="22"/>
      <x:c r="L10" s="20"/>
      <x:c r="M10" s="22"/>
      <x:c r="N10" s="20"/>
    </x:row>
    <x:row r="11" ht="52" customHeight="1">
      <x:c r="A11" s="20"/>
      <x:c r="B11" s="20"/>
      <x:c r="C11" s="22"/>
      <x:c r="D11" s="22"/>
      <x:c r="E11" s="20"/>
      <x:c r="F11" s="22"/>
      <x:c r="G11" s="20"/>
      <x:c r="H11" s="20"/>
      <x:c r="I11" s="20"/>
      <x:c r="J11" s="20"/>
      <x:c r="K11" s="22"/>
      <x:c r="L11" s="20"/>
      <x:c r="M11" s="22"/>
      <x:c r="N11" s="20"/>
    </x:row>
    <x:row r="12" ht="52" customHeight="1">
      <x:c r="A12" s="20"/>
      <x:c r="B12" s="20"/>
      <x:c r="C12" s="22"/>
      <x:c r="D12" s="22"/>
      <x:c r="E12" s="20"/>
      <x:c r="F12" s="22"/>
      <x:c r="G12" s="20"/>
      <x:c r="H12" s="20"/>
      <x:c r="I12" s="20"/>
      <x:c r="J12" s="20"/>
      <x:c r="K12" s="22"/>
      <x:c r="L12" s="20"/>
      <x:c r="M12" s="22"/>
      <x:c r="N12" s="20"/>
    </x:row>
    <x:row r="13" ht="52" customHeight="1">
      <x:c r="A13" s="20"/>
      <x:c r="B13" s="20"/>
      <x:c r="C13" s="22"/>
      <x:c r="D13" s="22"/>
      <x:c r="E13" s="20"/>
      <x:c r="F13" s="22"/>
      <x:c r="G13" s="20"/>
      <x:c r="H13" s="20"/>
      <x:c r="I13" s="20"/>
      <x:c r="J13" s="20"/>
      <x:c r="K13" s="22"/>
      <x:c r="L13" s="20"/>
      <x:c r="M13" s="22"/>
      <x:c r="N13" s="20"/>
    </x:row>
    <x:row r="14" ht="52" customHeight="1">
      <x:c r="A14" s="20"/>
      <x:c r="B14" s="20"/>
      <x:c r="C14" s="22"/>
      <x:c r="D14" s="22"/>
      <x:c r="E14" s="20"/>
      <x:c r="F14" s="22"/>
      <x:c r="G14" s="20"/>
      <x:c r="H14" s="20"/>
      <x:c r="I14" s="20"/>
      <x:c r="J14" s="20"/>
      <x:c r="K14" s="22"/>
      <x:c r="L14" s="20"/>
      <x:c r="M14" s="22"/>
      <x:c r="N14" s="20"/>
    </x:row>
    <x:row r="15" ht="52" customHeight="1">
      <x:c r="A15" s="20"/>
      <x:c r="B15" s="20"/>
      <x:c r="C15" s="22"/>
      <x:c r="D15" s="22"/>
      <x:c r="E15" s="20"/>
      <x:c r="F15" s="22"/>
      <x:c r="G15" s="20"/>
      <x:c r="H15" s="20"/>
      <x:c r="I15" s="20"/>
      <x:c r="J15" s="20"/>
      <x:c r="K15" s="22"/>
      <x:c r="L15" s="20"/>
      <x:c r="M15" s="22"/>
      <x:c r="N15" s="20"/>
    </x:row>
    <x:row r="16" ht="52" customHeight="1">
      <x:c r="A16" s="20"/>
      <x:c r="B16" s="20"/>
      <x:c r="C16" s="22"/>
      <x:c r="D16" s="22"/>
      <x:c r="E16" s="20"/>
      <x:c r="F16" s="22"/>
      <x:c r="G16" s="20"/>
      <x:c r="H16" s="20"/>
      <x:c r="I16" s="20"/>
      <x:c r="J16" s="20"/>
      <x:c r="K16" s="22"/>
      <x:c r="L16" s="20"/>
      <x:c r="M16" s="22"/>
      <x:c r="N16" s="20"/>
    </x:row>
    <x:row r="17" ht="52" customHeight="1">
      <x:c r="A17" s="20"/>
      <x:c r="B17" s="20"/>
      <x:c r="C17" s="22"/>
      <x:c r="D17" s="22"/>
      <x:c r="E17" s="20"/>
      <x:c r="F17" s="22"/>
      <x:c r="G17" s="20"/>
      <x:c r="H17" s="20"/>
      <x:c r="I17" s="20"/>
      <x:c r="J17" s="20"/>
      <x:c r="K17" s="22"/>
      <x:c r="L17" s="20"/>
      <x:c r="M17" s="22"/>
      <x:c r="N17" s="20"/>
    </x:row>
    <x:row r="18" ht="52" customHeight="1">
      <x:c r="A18" s="20"/>
      <x:c r="B18" s="20"/>
      <x:c r="C18" s="22"/>
      <x:c r="D18" s="22"/>
      <x:c r="E18" s="20"/>
      <x:c r="F18" s="22"/>
      <x:c r="G18" s="20"/>
      <x:c r="H18" s="20"/>
      <x:c r="I18" s="20"/>
      <x:c r="J18" s="20"/>
      <x:c r="K18" s="22"/>
      <x:c r="L18" s="20"/>
      <x:c r="M18" s="22"/>
      <x:c r="N18" s="20"/>
    </x:row>
    <x:row r="19" ht="52" customHeight="1">
      <x:c r="A19" s="20"/>
      <x:c r="B19" s="20"/>
      <x:c r="C19" s="22"/>
      <x:c r="D19" s="22"/>
      <x:c r="E19" s="20"/>
      <x:c r="F19" s="22"/>
      <x:c r="G19" s="20"/>
      <x:c r="H19" s="20"/>
      <x:c r="I19" s="20"/>
      <x:c r="J19" s="20"/>
      <x:c r="K19" s="22"/>
      <x:c r="L19" s="20"/>
      <x:c r="M19" s="22"/>
      <x:c r="N19" s="20"/>
    </x:row>
    <x:row r="20" ht="52" customHeight="1">
      <x:c r="A20" s="20"/>
      <x:c r="B20" s="20"/>
      <x:c r="C20" s="22"/>
      <x:c r="D20" s="22"/>
      <x:c r="E20" s="20"/>
      <x:c r="F20" s="22"/>
      <x:c r="G20" s="20"/>
      <x:c r="H20" s="20"/>
      <x:c r="I20" s="20"/>
      <x:c r="J20" s="20"/>
      <x:c r="K20" s="22"/>
      <x:c r="L20" s="20"/>
      <x:c r="M20" s="22"/>
      <x:c r="N20" s="20"/>
    </x:row>
    <x:row r="21" ht="52" customHeight="1">
      <x:c r="A21" s="20"/>
      <x:c r="B21" s="20"/>
      <x:c r="C21" s="22"/>
      <x:c r="D21" s="22"/>
      <x:c r="E21" s="20"/>
      <x:c r="F21" s="22"/>
      <x:c r="G21" s="20"/>
      <x:c r="H21" s="20"/>
      <x:c r="I21" s="20"/>
      <x:c r="J21" s="20"/>
      <x:c r="K21" s="22"/>
      <x:c r="L21" s="20"/>
      <x:c r="M21" s="22"/>
      <x:c r="N21" s="20"/>
    </x:row>
    <x:row r="22" ht="52" customHeight="1">
      <x:c r="A22" s="20"/>
      <x:c r="B22" s="20"/>
      <x:c r="C22" s="22"/>
      <x:c r="D22" s="22"/>
      <x:c r="E22" s="20"/>
      <x:c r="F22" s="22"/>
      <x:c r="G22" s="20"/>
      <x:c r="H22" s="20"/>
      <x:c r="I22" s="20"/>
      <x:c r="J22" s="20"/>
      <x:c r="K22" s="22"/>
      <x:c r="L22" s="20"/>
      <x:c r="M22" s="22"/>
      <x:c r="N22" s="20"/>
    </x:row>
    <x:row r="23" ht="52" customHeight="1">
      <x:c r="A23" s="20"/>
      <x:c r="B23" s="20"/>
      <x:c r="C23" s="22"/>
      <x:c r="D23" s="22"/>
      <x:c r="E23" s="20"/>
      <x:c r="F23" s="22"/>
      <x:c r="G23" s="20"/>
      <x:c r="H23" s="20"/>
      <x:c r="I23" s="20"/>
      <x:c r="J23" s="20"/>
      <x:c r="K23" s="22"/>
      <x:c r="L23" s="20"/>
      <x:c r="M23" s="22"/>
      <x:c r="N23" s="20"/>
    </x:row>
    <x:row r="24" ht="52" customHeight="1">
      <x:c r="A24" s="20"/>
      <x:c r="B24" s="20"/>
      <x:c r="C24" s="22"/>
      <x:c r="D24" s="22"/>
      <x:c r="E24" s="20"/>
      <x:c r="F24" s="22"/>
      <x:c r="G24" s="20"/>
      <x:c r="H24" s="20"/>
      <x:c r="I24" s="20"/>
      <x:c r="J24" s="20"/>
      <x:c r="K24" s="22"/>
      <x:c r="L24" s="20"/>
      <x:c r="M24" s="22"/>
      <x:c r="N24" s="20"/>
    </x:row>
    <x:row r="25" ht="52" customHeight="1">
      <x:c r="A25" s="20"/>
      <x:c r="B25" s="20"/>
      <x:c r="C25" s="22"/>
      <x:c r="D25" s="22"/>
      <x:c r="E25" s="20"/>
      <x:c r="F25" s="22"/>
      <x:c r="G25" s="20"/>
      <x:c r="H25" s="20"/>
      <x:c r="I25" s="20"/>
      <x:c r="J25" s="20"/>
      <x:c r="K25" s="22"/>
      <x:c r="L25" s="20"/>
      <x:c r="M25" s="22"/>
      <x:c r="N25" s="20"/>
    </x:row>
    <x:row r="26" ht="52" customHeight="1">
      <x:c r="A26" s="20"/>
      <x:c r="B26" s="20"/>
      <x:c r="C26" s="22"/>
      <x:c r="D26" s="22"/>
      <x:c r="E26" s="20"/>
      <x:c r="F26" s="22"/>
      <x:c r="G26" s="20"/>
      <x:c r="H26" s="20"/>
      <x:c r="I26" s="20"/>
      <x:c r="J26" s="20"/>
      <x:c r="K26" s="22"/>
      <x:c r="L26" s="20"/>
      <x:c r="M26" s="22"/>
      <x:c r="N26" s="20"/>
    </x:row>
    <x:row r="27" ht="52" customHeight="1">
      <x:c r="A27" s="20"/>
      <x:c r="B27" s="20"/>
      <x:c r="C27" s="22"/>
      <x:c r="D27" s="22"/>
      <x:c r="E27" s="20"/>
      <x:c r="F27" s="22"/>
      <x:c r="G27" s="20"/>
      <x:c r="H27" s="20"/>
      <x:c r="I27" s="20"/>
      <x:c r="J27" s="20"/>
      <x:c r="K27" s="22"/>
      <x:c r="L27" s="20"/>
      <x:c r="M27" s="22"/>
      <x:c r="N27" s="20"/>
    </x:row>
    <x:row r="28" ht="52" customHeight="1">
      <x:c r="A28" s="20"/>
      <x:c r="B28" s="20"/>
      <x:c r="C28" s="22"/>
      <x:c r="D28" s="22"/>
      <x:c r="E28" s="20"/>
      <x:c r="F28" s="22"/>
      <x:c r="G28" s="20"/>
      <x:c r="H28" s="20"/>
      <x:c r="I28" s="20"/>
      <x:c r="J28" s="20"/>
      <x:c r="K28" s="22"/>
      <x:c r="L28" s="20"/>
      <x:c r="M28" s="22"/>
      <x:c r="N28" s="20"/>
    </x:row>
    <x:row r="29" ht="52" customHeight="1">
      <x:c r="A29" s="20"/>
      <x:c r="B29" s="20"/>
      <x:c r="C29" s="22"/>
      <x:c r="D29" s="22"/>
      <x:c r="E29" s="20"/>
      <x:c r="F29" s="22"/>
      <x:c r="G29" s="20"/>
      <x:c r="H29" s="20"/>
      <x:c r="I29" s="20"/>
      <x:c r="J29" s="20"/>
      <x:c r="K29" s="22"/>
      <x:c r="L29" s="20"/>
      <x:c r="M29" s="22"/>
      <x:c r="N29" s="20"/>
    </x:row>
    <x:row r="30" ht="52" customHeight="1">
      <x:c r="A30" s="20"/>
      <x:c r="B30" s="20"/>
      <x:c r="C30" s="22"/>
      <x:c r="D30" s="22"/>
      <x:c r="E30" s="20"/>
      <x:c r="F30" s="22"/>
      <x:c r="G30" s="20"/>
      <x:c r="H30" s="20"/>
      <x:c r="I30" s="20"/>
      <x:c r="J30" s="20"/>
      <x:c r="K30" s="22"/>
      <x:c r="L30" s="20"/>
      <x:c r="M30" s="22"/>
      <x:c r="N30" s="20"/>
    </x:row>
    <x:row r="31" ht="52" customHeight="1">
      <x:c r="A31" s="20"/>
      <x:c r="B31" s="20"/>
      <x:c r="C31" s="22"/>
      <x:c r="D31" s="22"/>
      <x:c r="E31" s="20"/>
      <x:c r="F31" s="22"/>
      <x:c r="G31" s="20"/>
      <x:c r="H31" s="20"/>
      <x:c r="I31" s="20"/>
      <x:c r="J31" s="20"/>
      <x:c r="K31" s="22"/>
      <x:c r="L31" s="20"/>
      <x:c r="M31" s="22"/>
      <x:c r="N31" s="20"/>
    </x:row>
    <x:row r="32" ht="52" customHeight="1">
      <x:c r="A32" s="20"/>
      <x:c r="B32" s="20"/>
      <x:c r="C32" s="22"/>
      <x:c r="D32" s="22"/>
      <x:c r="E32" s="20"/>
      <x:c r="F32" s="22"/>
      <x:c r="G32" s="20"/>
      <x:c r="H32" s="20"/>
      <x:c r="I32" s="20"/>
      <x:c r="J32" s="20"/>
      <x:c r="K32" s="22"/>
      <x:c r="L32" s="20"/>
      <x:c r="M32" s="22"/>
      <x:c r="N32" s="20"/>
    </x:row>
    <x:row r="33" ht="52" customHeight="1">
      <x:c r="A33" s="20"/>
      <x:c r="B33" s="20"/>
      <x:c r="C33" s="22"/>
      <x:c r="D33" s="22"/>
      <x:c r="E33" s="20"/>
      <x:c r="F33" s="22"/>
      <x:c r="G33" s="20"/>
      <x:c r="H33" s="20"/>
      <x:c r="I33" s="20"/>
      <x:c r="J33" s="20"/>
      <x:c r="K33" s="22"/>
      <x:c r="L33" s="20"/>
      <x:c r="M33" s="22"/>
      <x:c r="N33" s="20"/>
    </x:row>
    <x:row r="34" ht="52" customHeight="1">
      <x:c r="A34" s="20"/>
      <x:c r="B34" s="20"/>
      <x:c r="C34" s="22"/>
      <x:c r="D34" s="22"/>
      <x:c r="E34" s="20"/>
      <x:c r="F34" s="22"/>
      <x:c r="G34" s="20"/>
      <x:c r="H34" s="20"/>
      <x:c r="I34" s="20"/>
      <x:c r="J34" s="20"/>
      <x:c r="K34" s="22"/>
      <x:c r="L34" s="20"/>
      <x:c r="M34" s="22"/>
      <x:c r="N34" s="20"/>
    </x:row>
    <x:row r="35" ht="52" customHeight="1">
      <x:c r="A35" s="20"/>
      <x:c r="B35" s="20"/>
      <x:c r="C35" s="22"/>
      <x:c r="D35" s="22"/>
      <x:c r="E35" s="20"/>
      <x:c r="F35" s="22"/>
      <x:c r="G35" s="20"/>
      <x:c r="H35" s="20"/>
      <x:c r="I35" s="20"/>
      <x:c r="J35" s="20"/>
      <x:c r="K35" s="22"/>
      <x:c r="L35" s="20"/>
      <x:c r="M35" s="22"/>
      <x:c r="N35" s="20"/>
    </x:row>
  </x:sheetData>
  <x:mergeCells>
    <x:mergeCell ref="A1:N1"/>
    <x:mergeCell ref="A2:N2"/>
    <x:mergeCell ref="A3:N3"/>
  </x:mergeCells>
  <x:pageMargins left="0.7" right="0.7" top="0.75" bottom="0.75" header="0.3" footer="0.3"/>
  <x:tableParts count="1">
    <x:tablePart xmlns:r="http://schemas.openxmlformats.org/officeDocument/2006/relationships" r:id="Rba510d4f21404661"/>
  </x:tableParts>
</x:worksheet>
</file>

<file path=xl/worksheets/sheet9.xml><?xml version="1.0" encoding="utf-8"?>
<x:worksheet xmlns:x="http://schemas.openxmlformats.org/spreadsheetml/2006/main">
  <x:sheetViews>
    <x:sheetView workbookViewId="0">
      <x:pane xSplit="3" ySplit="5" topLeftCell="D6" activePane="bottomRight" state="frozen"/>
    </x:sheetView>
  </x:sheetViews>
  <x:sheetFormatPr defaultRowHeight="15"/>
  <x:cols>
    <x:col min="1" max="1" width="14" hidden="0" customWidth="1"/>
    <x:col min="2" max="2" width="12" hidden="0" customWidth="1"/>
    <x:col min="3" max="3" width="12" hidden="0" customWidth="1"/>
    <x:col min="4" max="4" width="14" hidden="0" customWidth="1"/>
    <x:col min="5" max="5" width="16" hidden="0" customWidth="1"/>
    <x:col min="6" max="6" width="14" hidden="0" customWidth="1"/>
    <x:col min="7" max="7" width="16" hidden="0" customWidth="1"/>
    <x:col min="8" max="8" width="30" hidden="0" customWidth="1"/>
    <x:col min="9" max="9" width="30" hidden="0" customWidth="1"/>
    <x:col min="10" max="10" width="18" hidden="0" customWidth="1"/>
    <x:col min="11" max="11" width="16" hidden="0" customWidth="1"/>
    <x:col min="12" max="12" width="16" hidden="0" customWidth="1"/>
    <x:col min="13" max="13" width="16" hidden="0" customWidth="1"/>
    <x:col min="14" max="14" width="18" hidden="0" customWidth="1"/>
    <x:col min="15" max="15" width="30" hidden="0" customWidth="1"/>
    <x:col min="16" max="16" width="32" hidden="0" customWidth="1"/>
    <x:col min="17" max="17" width="38" hidden="0" customWidth="1"/>
  </x:cols>
  <x:sheetData>
    <x:row r="1" ht="38" customHeight="1">
      <x:c r="A1" s="9" t="str">
        <x:v>修繕｜記入例</x:v>
      </x:c>
      <x:c r="B1" s="9"/>
      <x:c r="C1" s="9"/>
      <x:c r="D1" s="9"/>
      <x:c r="E1" s="9"/>
      <x:c r="F1" s="9"/>
      <x:c r="G1" s="9"/>
      <x:c r="H1" s="9"/>
      <x:c r="I1" s="9"/>
      <x:c r="J1" s="9"/>
      <x:c r="K1" s="9"/>
      <x:c r="L1" s="9"/>
      <x:c r="M1" s="9"/>
      <x:c r="N1" s="9"/>
      <x:c r="O1" s="9"/>
      <x:c r="P1" s="9"/>
      <x:c r="Q1" s="9"/>
    </x:row>
    <x:row r="2" ht="34" customHeight="1">
      <x:c r="A2" s="13" t="str">
        <x:v>説明用の架空例｜2026-09-15時点。資料番号・担当・業者・金額も架空。</x:v>
      </x:c>
      <x:c r="B2" s="13"/>
      <x:c r="C2" s="13"/>
      <x:c r="D2" s="13"/>
      <x:c r="E2" s="13"/>
      <x:c r="F2" s="13"/>
      <x:c r="G2" s="13"/>
      <x:c r="H2" s="13"/>
      <x:c r="I2" s="13"/>
      <x:c r="J2" s="13"/>
      <x:c r="K2" s="13"/>
      <x:c r="L2" s="13"/>
      <x:c r="M2" s="13"/>
      <x:c r="N2" s="13"/>
      <x:c r="O2" s="13"/>
      <x:c r="P2" s="13"/>
      <x:c r="Q2" s="13"/>
    </x:row>
    <x:row r="3" ht="24" customHeight="1">
      <x:c r="A3" s="4" t="str">
        <x:v>青字＝入力欄／薄灰色＝数式欄。記入例と空欄版は独立集計。6〜35行の30件分。</x:v>
      </x:c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  <x:c r="M3" s="4"/>
      <x:c r="N3" s="4"/>
      <x:c r="O3" s="4"/>
      <x:c r="P3" s="4"/>
      <x:c r="Q3" s="4"/>
    </x:row>
    <x:row r="4" ht="30" customHeight="1">
      <x:c r="A4" s="4"/>
      <x:c r="B4" s="4"/>
      <x:c r="C4" s="4"/>
      <x:c r="D4" s="4"/>
      <x:c r="E4" s="4"/>
      <x:c r="F4" s="4"/>
      <x:c r="G4" s="4"/>
      <x:c r="H4" s="4"/>
      <x:c r="I4" s="4"/>
      <x:c r="J4" s="4"/>
      <x:c r="K4" s="4"/>
      <x:c r="L4" s="4"/>
      <x:c r="M4" s="4"/>
      <x:c r="N4" s="4"/>
      <x:c r="O4" s="4"/>
      <x:c r="P4" s="4"/>
      <x:c r="Q4" s="4"/>
    </x:row>
    <x:row r="5" ht="42" customHeight="1">
      <x:c r="A5" s="17" t="str">
        <x:v>修繕ID</x:v>
      </x:c>
      <x:c r="B5" s="17" t="str">
        <x:v>物件ID</x:v>
      </x:c>
      <x:c r="C5" s="17" t="str">
        <x:v>部屋ID</x:v>
      </x:c>
      <x:c r="D5" s="17" t="str">
        <x:v>場所区分</x:v>
      </x:c>
      <x:c r="E5" s="17" t="str">
        <x:v>関連契約ID</x:v>
      </x:c>
      <x:c r="F5" s="17" t="str">
        <x:v>連絡者</x:v>
      </x:c>
      <x:c r="G5" s="17" t="str">
        <x:v>受付日</x:v>
      </x:c>
      <x:c r="H5" s="17" t="str">
        <x:v>症状・場所</x:v>
      </x:c>
      <x:c r="I5" s="17" t="str">
        <x:v>原因確認</x:v>
      </x:c>
      <x:c r="J5" s="17" t="str">
        <x:v>手配先</x:v>
      </x:c>
      <x:c r="K5" s="17" t="str">
        <x:v>手配日</x:v>
      </x:c>
      <x:c r="L5" s="17" t="str">
        <x:v>作業予定日</x:v>
      </x:c>
      <x:c r="M5" s="17" t="str">
        <x:v>作業完了日</x:v>
      </x:c>
      <x:c r="N5" s="17" t="str">
        <x:v>作業状態</x:v>
      </x:c>
      <x:c r="O5" s="17" t="str">
        <x:v>作業確認者・日付</x:v>
      </x:c>
      <x:c r="P5" s="17" t="str">
        <x:v>資料参照</x:v>
      </x:c>
      <x:c r="Q5" s="17" t="str">
        <x:v>次の担当・確認</x:v>
      </x:c>
    </x:row>
    <x:row r="6" ht="52" customHeight="1">
      <x:c r="A6" s="20" t="str">
        <x:v>F01</x:v>
      </x:c>
      <x:c r="B6" s="20" t="str">
        <x:v>P01</x:v>
      </x:c>
      <x:c r="C6" s="20" t="str">
        <x:v>R01</x:v>
      </x:c>
      <x:c r="D6" s="20" t="str">
        <x:v>室内</x:v>
      </x:c>
      <x:c r="E6" s="20" t="str">
        <x:v>A</x:v>
      </x:c>
      <x:c r="F6" s="20" t="str">
        <x:v>U01</x:v>
      </x:c>
      <x:c r="G6" s="22" t="n">
        <x:v>46265</x:v>
      </x:c>
      <x:c r="H6" s="20" t="str">
        <x:v>退去時の壁の傷</x:v>
      </x:c>
      <x:c r="I6" s="20" t="str">
        <x:v>未確認</x:v>
      </x:c>
      <x:c r="J6" s="20" t="str">
        <x:v>業者V01</x:v>
      </x:c>
      <x:c r="K6" s="22" t="n">
        <x:v>46266</x:v>
      </x:c>
      <x:c r="L6" s="22" t="n">
        <x:v>46269</x:v>
      </x:c>
      <x:c r="M6" s="22" t="n">
        <x:v>46269</x:v>
      </x:c>
      <x:c r="N6" s="20" t="str">
        <x:v>作業完了</x:v>
      </x:c>
      <x:c r="O6" s="20" t="str">
        <x:v>修繕担当／2026-09-05</x:v>
      </x:c>
      <x:c r="P6" s="20" t="str">
        <x:v>PHOTO-F01／WORK-F01</x:v>
      </x:c>
      <x:c r="Q6" s="20" t="str">
        <x:v>管理責任者／9/18に負担資料確認</x:v>
      </x:c>
    </x:row>
    <x:row r="7" ht="52" customHeight="1">
      <x:c r="A7" s="20" t="str">
        <x:v>F02</x:v>
      </x:c>
      <x:c r="B7" s="20" t="str">
        <x:v>P01</x:v>
      </x:c>
      <x:c r="C7" s="20"/>
      <x:c r="D7" s="20" t="str">
        <x:v>共用部</x:v>
      </x:c>
      <x:c r="E7" s="20"/>
      <x:c r="F7" s="20" t="str">
        <x:v>U02</x:v>
      </x:c>
      <x:c r="G7" s="22" t="n">
        <x:v>46268</x:v>
      </x:c>
      <x:c r="H7" s="20" t="str">
        <x:v>共用灯の不点灯</x:v>
      </x:c>
      <x:c r="I7" s="20" t="str">
        <x:v>器具劣化を業者確認</x:v>
      </x:c>
      <x:c r="J7" s="20" t="str">
        <x:v>業者V02</x:v>
      </x:c>
      <x:c r="K7" s="22" t="n">
        <x:v>46269</x:v>
      </x:c>
      <x:c r="L7" s="22" t="n">
        <x:v>46271</x:v>
      </x:c>
      <x:c r="M7" s="22" t="n">
        <x:v>46271</x:v>
      </x:c>
      <x:c r="N7" s="20" t="str">
        <x:v>作業完了</x:v>
      </x:c>
      <x:c r="O7" s="20" t="str">
        <x:v>修繕担当／2026-09-06</x:v>
      </x:c>
      <x:c r="P7" s="20" t="str">
        <x:v>WORK-F02</x:v>
      </x:c>
      <x:c r="Q7" s="20" t="str">
        <x:v>貸主負担は別表で確認</x:v>
      </x:c>
    </x:row>
    <x:row r="8" ht="52" customHeight="1">
      <x:c r="A8" s="20" t="str">
        <x:v>F03</x:v>
      </x:c>
      <x:c r="B8" s="20" t="str">
        <x:v>P02</x:v>
      </x:c>
      <x:c r="C8" s="20" t="str">
        <x:v>R03</x:v>
      </x:c>
      <x:c r="D8" s="20" t="str">
        <x:v>室内</x:v>
      </x:c>
      <x:c r="E8" s="20" t="str">
        <x:v>D</x:v>
      </x:c>
      <x:c r="F8" s="20" t="str">
        <x:v>U04</x:v>
      </x:c>
      <x:c r="G8" s="22" t="n">
        <x:v>46273</x:v>
      </x:c>
      <x:c r="H8" s="20" t="str">
        <x:v>水栓からの漏水</x:v>
      </x:c>
      <x:c r="I8" s="20" t="str">
        <x:v>未確認</x:v>
      </x:c>
      <x:c r="J8" s="20" t="str">
        <x:v>業者V03</x:v>
      </x:c>
      <x:c r="K8" s="22" t="n">
        <x:v>46274</x:v>
      </x:c>
      <x:c r="L8" s="22" t="n">
        <x:v>46282</x:v>
      </x:c>
      <x:c r="M8" s="22"/>
      <x:c r="N8" s="20" t="str">
        <x:v>手配済み</x:v>
      </x:c>
      <x:c r="O8" s="20" t="str">
        <x:v>未確認</x:v>
      </x:c>
      <x:c r="P8" s="20" t="str">
        <x:v>REQ-F03</x:v>
      </x:c>
      <x:c r="Q8" s="20" t="str">
        <x:v>修繕担当／9/17に現場確認予定</x:v>
      </x:c>
    </x:row>
    <x:row r="9" ht="52" customHeight="1">
      <x:c r="A9" s="20" t="str">
        <x:v>F04</x:v>
      </x:c>
      <x:c r="B9" s="20" t="str">
        <x:v>P02</x:v>
      </x:c>
      <x:c r="C9" s="20" t="str">
        <x:v>R04</x:v>
      </x:c>
      <x:c r="D9" s="20" t="str">
        <x:v>室内</x:v>
      </x:c>
      <x:c r="E9" s="20" t="str">
        <x:v>E</x:v>
      </x:c>
      <x:c r="F9" s="20" t="str">
        <x:v>U05</x:v>
      </x:c>
      <x:c r="G9" s="22" t="n">
        <x:v>46249</x:v>
      </x:c>
      <x:c r="H9" s="20" t="str">
        <x:v>換気扇の異音</x:v>
      </x:c>
      <x:c r="I9" s="20" t="str">
        <x:v>器具劣化を業者確認</x:v>
      </x:c>
      <x:c r="J9" s="20" t="str">
        <x:v>業者V02</x:v>
      </x:c>
      <x:c r="K9" s="22" t="n">
        <x:v>46250</x:v>
      </x:c>
      <x:c r="L9" s="22" t="n">
        <x:v>46254</x:v>
      </x:c>
      <x:c r="M9" s="22" t="n">
        <x:v>46254</x:v>
      </x:c>
      <x:c r="N9" s="20" t="str">
        <x:v>作業完了</x:v>
      </x:c>
      <x:c r="O9" s="20" t="str">
        <x:v>修繕担当／2026-08-20</x:v>
      </x:c>
      <x:c r="P9" s="20" t="str">
        <x:v>WORK-F04</x:v>
      </x:c>
      <x:c r="Q9" s="20" t="str">
        <x:v>貸主負担は別表で確認</x:v>
      </x:c>
    </x:row>
    <x:row r="10" ht="52" customHeight="1">
      <x:c r="A10" s="20"/>
      <x:c r="B10" s="20"/>
      <x:c r="C10" s="20"/>
      <x:c r="D10" s="20"/>
      <x:c r="E10" s="20"/>
      <x:c r="F10" s="20"/>
      <x:c r="G10" s="22"/>
      <x:c r="H10" s="20"/>
      <x:c r="I10" s="20"/>
      <x:c r="J10" s="20"/>
      <x:c r="K10" s="22"/>
      <x:c r="L10" s="22"/>
      <x:c r="M10" s="22"/>
      <x:c r="N10" s="20"/>
      <x:c r="O10" s="20"/>
      <x:c r="P10" s="20"/>
      <x:c r="Q10" s="20"/>
    </x:row>
    <x:row r="11" ht="52" customHeight="1">
      <x:c r="A11" s="20"/>
      <x:c r="B11" s="20"/>
      <x:c r="C11" s="20"/>
      <x:c r="D11" s="20"/>
      <x:c r="E11" s="20"/>
      <x:c r="F11" s="20"/>
      <x:c r="G11" s="22"/>
      <x:c r="H11" s="20"/>
      <x:c r="I11" s="20"/>
      <x:c r="J11" s="20"/>
      <x:c r="K11" s="22"/>
      <x:c r="L11" s="22"/>
      <x:c r="M11" s="22"/>
      <x:c r="N11" s="20"/>
      <x:c r="O11" s="20"/>
      <x:c r="P11" s="20"/>
      <x:c r="Q11" s="20"/>
    </x:row>
    <x:row r="12" ht="52" customHeight="1">
      <x:c r="A12" s="20"/>
      <x:c r="B12" s="20"/>
      <x:c r="C12" s="20"/>
      <x:c r="D12" s="20"/>
      <x:c r="E12" s="20"/>
      <x:c r="F12" s="20"/>
      <x:c r="G12" s="22"/>
      <x:c r="H12" s="20"/>
      <x:c r="I12" s="20"/>
      <x:c r="J12" s="20"/>
      <x:c r="K12" s="22"/>
      <x:c r="L12" s="22"/>
      <x:c r="M12" s="22"/>
      <x:c r="N12" s="20"/>
      <x:c r="O12" s="20"/>
      <x:c r="P12" s="20"/>
      <x:c r="Q12" s="20"/>
    </x:row>
    <x:row r="13" ht="52" customHeight="1">
      <x:c r="A13" s="20"/>
      <x:c r="B13" s="20"/>
      <x:c r="C13" s="20"/>
      <x:c r="D13" s="20"/>
      <x:c r="E13" s="20"/>
      <x:c r="F13" s="20"/>
      <x:c r="G13" s="22"/>
      <x:c r="H13" s="20"/>
      <x:c r="I13" s="20"/>
      <x:c r="J13" s="20"/>
      <x:c r="K13" s="22"/>
      <x:c r="L13" s="22"/>
      <x:c r="M13" s="22"/>
      <x:c r="N13" s="20"/>
      <x:c r="O13" s="20"/>
      <x:c r="P13" s="20"/>
      <x:c r="Q13" s="20"/>
    </x:row>
    <x:row r="14" ht="52" customHeight="1">
      <x:c r="A14" s="20"/>
      <x:c r="B14" s="20"/>
      <x:c r="C14" s="20"/>
      <x:c r="D14" s="20"/>
      <x:c r="E14" s="20"/>
      <x:c r="F14" s="20"/>
      <x:c r="G14" s="22"/>
      <x:c r="H14" s="20"/>
      <x:c r="I14" s="20"/>
      <x:c r="J14" s="20"/>
      <x:c r="K14" s="22"/>
      <x:c r="L14" s="22"/>
      <x:c r="M14" s="22"/>
      <x:c r="N14" s="20"/>
      <x:c r="O14" s="20"/>
      <x:c r="P14" s="20"/>
      <x:c r="Q14" s="20"/>
    </x:row>
    <x:row r="15" ht="52" customHeight="1">
      <x:c r="A15" s="20"/>
      <x:c r="B15" s="20"/>
      <x:c r="C15" s="20"/>
      <x:c r="D15" s="20"/>
      <x:c r="E15" s="20"/>
      <x:c r="F15" s="20"/>
      <x:c r="G15" s="22"/>
      <x:c r="H15" s="20"/>
      <x:c r="I15" s="20"/>
      <x:c r="J15" s="20"/>
      <x:c r="K15" s="22"/>
      <x:c r="L15" s="22"/>
      <x:c r="M15" s="22"/>
      <x:c r="N15" s="20"/>
      <x:c r="O15" s="20"/>
      <x:c r="P15" s="20"/>
      <x:c r="Q15" s="20"/>
    </x:row>
    <x:row r="16" ht="52" customHeight="1">
      <x:c r="A16" s="20"/>
      <x:c r="B16" s="20"/>
      <x:c r="C16" s="20"/>
      <x:c r="D16" s="20"/>
      <x:c r="E16" s="20"/>
      <x:c r="F16" s="20"/>
      <x:c r="G16" s="22"/>
      <x:c r="H16" s="20"/>
      <x:c r="I16" s="20"/>
      <x:c r="J16" s="20"/>
      <x:c r="K16" s="22"/>
      <x:c r="L16" s="22"/>
      <x:c r="M16" s="22"/>
      <x:c r="N16" s="20"/>
      <x:c r="O16" s="20"/>
      <x:c r="P16" s="20"/>
      <x:c r="Q16" s="20"/>
    </x:row>
    <x:row r="17" ht="52" customHeight="1">
      <x:c r="A17" s="20"/>
      <x:c r="B17" s="20"/>
      <x:c r="C17" s="20"/>
      <x:c r="D17" s="20"/>
      <x:c r="E17" s="20"/>
      <x:c r="F17" s="20"/>
      <x:c r="G17" s="22"/>
      <x:c r="H17" s="20"/>
      <x:c r="I17" s="20"/>
      <x:c r="J17" s="20"/>
      <x:c r="K17" s="22"/>
      <x:c r="L17" s="22"/>
      <x:c r="M17" s="22"/>
      <x:c r="N17" s="20"/>
      <x:c r="O17" s="20"/>
      <x:c r="P17" s="20"/>
      <x:c r="Q17" s="20"/>
    </x:row>
    <x:row r="18" ht="52" customHeight="1">
      <x:c r="A18" s="20"/>
      <x:c r="B18" s="20"/>
      <x:c r="C18" s="20"/>
      <x:c r="D18" s="20"/>
      <x:c r="E18" s="20"/>
      <x:c r="F18" s="20"/>
      <x:c r="G18" s="22"/>
      <x:c r="H18" s="20"/>
      <x:c r="I18" s="20"/>
      <x:c r="J18" s="20"/>
      <x:c r="K18" s="22"/>
      <x:c r="L18" s="22"/>
      <x:c r="M18" s="22"/>
      <x:c r="N18" s="20"/>
      <x:c r="O18" s="20"/>
      <x:c r="P18" s="20"/>
      <x:c r="Q18" s="20"/>
    </x:row>
    <x:row r="19" ht="52" customHeight="1">
      <x:c r="A19" s="20"/>
      <x:c r="B19" s="20"/>
      <x:c r="C19" s="20"/>
      <x:c r="D19" s="20"/>
      <x:c r="E19" s="20"/>
      <x:c r="F19" s="20"/>
      <x:c r="G19" s="22"/>
      <x:c r="H19" s="20"/>
      <x:c r="I19" s="20"/>
      <x:c r="J19" s="20"/>
      <x:c r="K19" s="22"/>
      <x:c r="L19" s="22"/>
      <x:c r="M19" s="22"/>
      <x:c r="N19" s="20"/>
      <x:c r="O19" s="20"/>
      <x:c r="P19" s="20"/>
      <x:c r="Q19" s="20"/>
    </x:row>
    <x:row r="20" ht="52" customHeight="1">
      <x:c r="A20" s="20"/>
      <x:c r="B20" s="20"/>
      <x:c r="C20" s="20"/>
      <x:c r="D20" s="20"/>
      <x:c r="E20" s="20"/>
      <x:c r="F20" s="20"/>
      <x:c r="G20" s="22"/>
      <x:c r="H20" s="20"/>
      <x:c r="I20" s="20"/>
      <x:c r="J20" s="20"/>
      <x:c r="K20" s="22"/>
      <x:c r="L20" s="22"/>
      <x:c r="M20" s="22"/>
      <x:c r="N20" s="20"/>
      <x:c r="O20" s="20"/>
      <x:c r="P20" s="20"/>
      <x:c r="Q20" s="20"/>
    </x:row>
    <x:row r="21" ht="52" customHeight="1">
      <x:c r="A21" s="20"/>
      <x:c r="B21" s="20"/>
      <x:c r="C21" s="20"/>
      <x:c r="D21" s="20"/>
      <x:c r="E21" s="20"/>
      <x:c r="F21" s="20"/>
      <x:c r="G21" s="22"/>
      <x:c r="H21" s="20"/>
      <x:c r="I21" s="20"/>
      <x:c r="J21" s="20"/>
      <x:c r="K21" s="22"/>
      <x:c r="L21" s="22"/>
      <x:c r="M21" s="22"/>
      <x:c r="N21" s="20"/>
      <x:c r="O21" s="20"/>
      <x:c r="P21" s="20"/>
      <x:c r="Q21" s="20"/>
    </x:row>
    <x:row r="22" ht="52" customHeight="1">
      <x:c r="A22" s="20"/>
      <x:c r="B22" s="20"/>
      <x:c r="C22" s="20"/>
      <x:c r="D22" s="20"/>
      <x:c r="E22" s="20"/>
      <x:c r="F22" s="20"/>
      <x:c r="G22" s="22"/>
      <x:c r="H22" s="20"/>
      <x:c r="I22" s="20"/>
      <x:c r="J22" s="20"/>
      <x:c r="K22" s="22"/>
      <x:c r="L22" s="22"/>
      <x:c r="M22" s="22"/>
      <x:c r="N22" s="20"/>
      <x:c r="O22" s="20"/>
      <x:c r="P22" s="20"/>
      <x:c r="Q22" s="20"/>
    </x:row>
    <x:row r="23" ht="52" customHeight="1">
      <x:c r="A23" s="20"/>
      <x:c r="B23" s="20"/>
      <x:c r="C23" s="20"/>
      <x:c r="D23" s="20"/>
      <x:c r="E23" s="20"/>
      <x:c r="F23" s="20"/>
      <x:c r="G23" s="22"/>
      <x:c r="H23" s="20"/>
      <x:c r="I23" s="20"/>
      <x:c r="J23" s="20"/>
      <x:c r="K23" s="22"/>
      <x:c r="L23" s="22"/>
      <x:c r="M23" s="22"/>
      <x:c r="N23" s="20"/>
      <x:c r="O23" s="20"/>
      <x:c r="P23" s="20"/>
      <x:c r="Q23" s="20"/>
    </x:row>
    <x:row r="24" ht="52" customHeight="1">
      <x:c r="A24" s="20"/>
      <x:c r="B24" s="20"/>
      <x:c r="C24" s="20"/>
      <x:c r="D24" s="20"/>
      <x:c r="E24" s="20"/>
      <x:c r="F24" s="20"/>
      <x:c r="G24" s="22"/>
      <x:c r="H24" s="20"/>
      <x:c r="I24" s="20"/>
      <x:c r="J24" s="20"/>
      <x:c r="K24" s="22"/>
      <x:c r="L24" s="22"/>
      <x:c r="M24" s="22"/>
      <x:c r="N24" s="20"/>
      <x:c r="O24" s="20"/>
      <x:c r="P24" s="20"/>
      <x:c r="Q24" s="20"/>
    </x:row>
    <x:row r="25" ht="52" customHeight="1">
      <x:c r="A25" s="20"/>
      <x:c r="B25" s="20"/>
      <x:c r="C25" s="20"/>
      <x:c r="D25" s="20"/>
      <x:c r="E25" s="20"/>
      <x:c r="F25" s="20"/>
      <x:c r="G25" s="22"/>
      <x:c r="H25" s="20"/>
      <x:c r="I25" s="20"/>
      <x:c r="J25" s="20"/>
      <x:c r="K25" s="22"/>
      <x:c r="L25" s="22"/>
      <x:c r="M25" s="22"/>
      <x:c r="N25" s="20"/>
      <x:c r="O25" s="20"/>
      <x:c r="P25" s="20"/>
      <x:c r="Q25" s="20"/>
    </x:row>
    <x:row r="26" ht="52" customHeight="1">
      <x:c r="A26" s="20"/>
      <x:c r="B26" s="20"/>
      <x:c r="C26" s="20"/>
      <x:c r="D26" s="20"/>
      <x:c r="E26" s="20"/>
      <x:c r="F26" s="20"/>
      <x:c r="G26" s="22"/>
      <x:c r="H26" s="20"/>
      <x:c r="I26" s="20"/>
      <x:c r="J26" s="20"/>
      <x:c r="K26" s="22"/>
      <x:c r="L26" s="22"/>
      <x:c r="M26" s="22"/>
      <x:c r="N26" s="20"/>
      <x:c r="O26" s="20"/>
      <x:c r="P26" s="20"/>
      <x:c r="Q26" s="20"/>
    </x:row>
    <x:row r="27" ht="52" customHeight="1">
      <x:c r="A27" s="20"/>
      <x:c r="B27" s="20"/>
      <x:c r="C27" s="20"/>
      <x:c r="D27" s="20"/>
      <x:c r="E27" s="20"/>
      <x:c r="F27" s="20"/>
      <x:c r="G27" s="22"/>
      <x:c r="H27" s="20"/>
      <x:c r="I27" s="20"/>
      <x:c r="J27" s="20"/>
      <x:c r="K27" s="22"/>
      <x:c r="L27" s="22"/>
      <x:c r="M27" s="22"/>
      <x:c r="N27" s="20"/>
      <x:c r="O27" s="20"/>
      <x:c r="P27" s="20"/>
      <x:c r="Q27" s="20"/>
    </x:row>
    <x:row r="28" ht="52" customHeight="1">
      <x:c r="A28" s="20"/>
      <x:c r="B28" s="20"/>
      <x:c r="C28" s="20"/>
      <x:c r="D28" s="20"/>
      <x:c r="E28" s="20"/>
      <x:c r="F28" s="20"/>
      <x:c r="G28" s="22"/>
      <x:c r="H28" s="20"/>
      <x:c r="I28" s="20"/>
      <x:c r="J28" s="20"/>
      <x:c r="K28" s="22"/>
      <x:c r="L28" s="22"/>
      <x:c r="M28" s="22"/>
      <x:c r="N28" s="20"/>
      <x:c r="O28" s="20"/>
      <x:c r="P28" s="20"/>
      <x:c r="Q28" s="20"/>
    </x:row>
    <x:row r="29" ht="52" customHeight="1">
      <x:c r="A29" s="20"/>
      <x:c r="B29" s="20"/>
      <x:c r="C29" s="20"/>
      <x:c r="D29" s="20"/>
      <x:c r="E29" s="20"/>
      <x:c r="F29" s="20"/>
      <x:c r="G29" s="22"/>
      <x:c r="H29" s="20"/>
      <x:c r="I29" s="20"/>
      <x:c r="J29" s="20"/>
      <x:c r="K29" s="22"/>
      <x:c r="L29" s="22"/>
      <x:c r="M29" s="22"/>
      <x:c r="N29" s="20"/>
      <x:c r="O29" s="20"/>
      <x:c r="P29" s="20"/>
      <x:c r="Q29" s="20"/>
    </x:row>
    <x:row r="30" ht="52" customHeight="1">
      <x:c r="A30" s="20"/>
      <x:c r="B30" s="20"/>
      <x:c r="C30" s="20"/>
      <x:c r="D30" s="20"/>
      <x:c r="E30" s="20"/>
      <x:c r="F30" s="20"/>
      <x:c r="G30" s="22"/>
      <x:c r="H30" s="20"/>
      <x:c r="I30" s="20"/>
      <x:c r="J30" s="20"/>
      <x:c r="K30" s="22"/>
      <x:c r="L30" s="22"/>
      <x:c r="M30" s="22"/>
      <x:c r="N30" s="20"/>
      <x:c r="O30" s="20"/>
      <x:c r="P30" s="20"/>
      <x:c r="Q30" s="20"/>
    </x:row>
    <x:row r="31" ht="52" customHeight="1">
      <x:c r="A31" s="20"/>
      <x:c r="B31" s="20"/>
      <x:c r="C31" s="20"/>
      <x:c r="D31" s="20"/>
      <x:c r="E31" s="20"/>
      <x:c r="F31" s="20"/>
      <x:c r="G31" s="22"/>
      <x:c r="H31" s="20"/>
      <x:c r="I31" s="20"/>
      <x:c r="J31" s="20"/>
      <x:c r="K31" s="22"/>
      <x:c r="L31" s="22"/>
      <x:c r="M31" s="22"/>
      <x:c r="N31" s="20"/>
      <x:c r="O31" s="20"/>
      <x:c r="P31" s="20"/>
      <x:c r="Q31" s="20"/>
    </x:row>
    <x:row r="32" ht="52" customHeight="1">
      <x:c r="A32" s="20"/>
      <x:c r="B32" s="20"/>
      <x:c r="C32" s="20"/>
      <x:c r="D32" s="20"/>
      <x:c r="E32" s="20"/>
      <x:c r="F32" s="20"/>
      <x:c r="G32" s="22"/>
      <x:c r="H32" s="20"/>
      <x:c r="I32" s="20"/>
      <x:c r="J32" s="20"/>
      <x:c r="K32" s="22"/>
      <x:c r="L32" s="22"/>
      <x:c r="M32" s="22"/>
      <x:c r="N32" s="20"/>
      <x:c r="O32" s="20"/>
      <x:c r="P32" s="20"/>
      <x:c r="Q32" s="20"/>
    </x:row>
    <x:row r="33" ht="52" customHeight="1">
      <x:c r="A33" s="20"/>
      <x:c r="B33" s="20"/>
      <x:c r="C33" s="20"/>
      <x:c r="D33" s="20"/>
      <x:c r="E33" s="20"/>
      <x:c r="F33" s="20"/>
      <x:c r="G33" s="22"/>
      <x:c r="H33" s="20"/>
      <x:c r="I33" s="20"/>
      <x:c r="J33" s="20"/>
      <x:c r="K33" s="22"/>
      <x:c r="L33" s="22"/>
      <x:c r="M33" s="22"/>
      <x:c r="N33" s="20"/>
      <x:c r="O33" s="20"/>
      <x:c r="P33" s="20"/>
      <x:c r="Q33" s="20"/>
    </x:row>
    <x:row r="34" ht="52" customHeight="1">
      <x:c r="A34" s="20"/>
      <x:c r="B34" s="20"/>
      <x:c r="C34" s="20"/>
      <x:c r="D34" s="20"/>
      <x:c r="E34" s="20"/>
      <x:c r="F34" s="20"/>
      <x:c r="G34" s="22"/>
      <x:c r="H34" s="20"/>
      <x:c r="I34" s="20"/>
      <x:c r="J34" s="20"/>
      <x:c r="K34" s="22"/>
      <x:c r="L34" s="22"/>
      <x:c r="M34" s="22"/>
      <x:c r="N34" s="20"/>
      <x:c r="O34" s="20"/>
      <x:c r="P34" s="20"/>
      <x:c r="Q34" s="20"/>
    </x:row>
    <x:row r="35" ht="52" customHeight="1">
      <x:c r="A35" s="20"/>
      <x:c r="B35" s="20"/>
      <x:c r="C35" s="20"/>
      <x:c r="D35" s="20"/>
      <x:c r="E35" s="20"/>
      <x:c r="F35" s="20"/>
      <x:c r="G35" s="22"/>
      <x:c r="H35" s="20"/>
      <x:c r="I35" s="20"/>
      <x:c r="J35" s="20"/>
      <x:c r="K35" s="22"/>
      <x:c r="L35" s="22"/>
      <x:c r="M35" s="22"/>
      <x:c r="N35" s="20"/>
      <x:c r="O35" s="20"/>
      <x:c r="P35" s="20"/>
      <x:c r="Q35" s="20"/>
    </x:row>
  </x:sheetData>
  <x:mergeCells>
    <x:mergeCell ref="A1:Q1"/>
    <x:mergeCell ref="A2:Q2"/>
    <x:mergeCell ref="A3:Q3"/>
  </x:mergeCells>
  <x:dataValidations count="2">
    <x:dataValidation type="list" sqref="D6:D35">
      <x:formula1>"室内,共用部"</x:formula1>
    </x:dataValidation>
    <x:dataValidation type="list" sqref="N6:N35">
      <x:formula1>"受付,手配済み,作業中,作業完了"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33c0990393a9427e"/>
  </x:tableParts>
</x:worksheet>
</file>

<file path=xl/worksheets/sheet10.xml><?xml version="1.0" encoding="utf-8"?>
<x:worksheet xmlns:x="http://schemas.openxmlformats.org/spreadsheetml/2006/main">
  <x:sheetFormatPr defaultRowHeight="15"/>
  <x:cols>
    <x:col min="1" max="1" width="14" hidden="0" customWidth="1"/>
    <x:col min="2" max="2" width="18" hidden="0" customWidth="1"/>
    <x:col min="3" max="3" width="18" hidden="0" customWidth="1"/>
    <x:col min="4" max="4" width="16" hidden="0" customWidth="1"/>
    <x:col min="5" max="5" width="16" hidden="0" customWidth="1"/>
    <x:col min="6" max="6" width="18" hidden="0" customWidth="1"/>
    <x:col min="7" max="7" width="38" hidden="0" customWidth="1"/>
    <x:col min="8" max="8" width="16" hidden="0" customWidth="1"/>
    <x:col min="9" max="9" width="16" hidden="0" customWidth="1"/>
    <x:col min="10" max="10" width="16" hidden="0" customWidth="1"/>
    <x:col min="11" max="11" width="16" hidden="0" customWidth="1"/>
    <x:col min="12" max="12" width="40" hidden="0" customWidth="1"/>
  </x:cols>
  <x:sheetData>
    <x:row r="1" ht="38" customHeight="1">
      <x:c r="A1" s="9" t="str">
        <x:v>負担確認｜記入例</x:v>
      </x:c>
      <x:c r="B1" s="9"/>
      <x:c r="C1" s="9"/>
      <x:c r="D1" s="9"/>
      <x:c r="E1" s="9"/>
      <x:c r="F1" s="9"/>
      <x:c r="G1" s="9"/>
      <x:c r="H1" s="9"/>
      <x:c r="I1" s="9"/>
      <x:c r="J1" s="9"/>
      <x:c r="K1" s="9"/>
      <x:c r="L1" s="9"/>
    </x:row>
    <x:row r="2" ht="34" customHeight="1">
      <x:c r="A2" s="13" t="str">
        <x:v>説明用の架空例｜2026-09-15時点。資料番号・担当・業者・金額も架空。</x:v>
      </x:c>
      <x:c r="B2" s="13"/>
      <x:c r="C2" s="13"/>
      <x:c r="D2" s="13"/>
      <x:c r="E2" s="13"/>
      <x:c r="F2" s="13"/>
      <x:c r="G2" s="13"/>
      <x:c r="H2" s="13"/>
      <x:c r="I2" s="13"/>
      <x:c r="J2" s="13"/>
      <x:c r="K2" s="13"/>
      <x:c r="L2" s="13"/>
    </x:row>
    <x:row r="3" ht="24" customHeight="1">
      <x:c r="A3" s="4" t="str">
        <x:v>青字＝入力欄／薄灰色＝数式欄。記入例と空欄版は独立集計。6〜35行の30件分。</x:v>
      </x:c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</x:row>
    <x:row r="4" ht="30" customHeight="1">
      <x:c r="A4" s="4"/>
      <x:c r="B4" s="4"/>
      <x:c r="C4" s="4"/>
      <x:c r="D4" s="4"/>
      <x:c r="E4" s="4"/>
      <x:c r="F4" s="4"/>
      <x:c r="G4" s="4"/>
      <x:c r="H4" s="4"/>
      <x:c r="I4" s="4"/>
      <x:c r="J4" s="4"/>
      <x:c r="K4" s="4"/>
      <x:c r="L4" s="4"/>
    </x:row>
    <x:row r="5" ht="42" customHeight="1">
      <x:c r="A5" s="17" t="str">
        <x:v>修繕ID</x:v>
      </x:c>
      <x:c r="B5" s="17" t="str">
        <x:v>金額区分</x:v>
      </x:c>
      <x:c r="C5" s="17" t="str">
        <x:v>参考額（円）</x:v>
      </x:c>
      <x:c r="D5" s="17" t="str">
        <x:v>負担確認</x:v>
      </x:c>
      <x:c r="E5" s="17" t="str">
        <x:v>負担区分</x:v>
      </x:c>
      <x:c r="F5" s="17" t="str">
        <x:v>請求先契約ID</x:v>
      </x:c>
      <x:c r="G5" s="17" t="str">
        <x:v>承認・根拠資料</x:v>
      </x:c>
      <x:c r="H5" s="17" t="str">
        <x:v>確認者</x:v>
      </x:c>
      <x:c r="I5" s="17" t="str">
        <x:v>確認日</x:v>
      </x:c>
      <x:c r="J5" s="17" t="str">
        <x:v>次の担当</x:v>
      </x:c>
      <x:c r="K5" s="17" t="str">
        <x:v>次回期限</x:v>
      </x:c>
      <x:c r="L5" s="17" t="str">
        <x:v>備考</x:v>
      </x:c>
    </x:row>
    <x:row r="6" ht="52" customHeight="1">
      <x:c r="A6" s="20" t="str">
        <x:v>F01</x:v>
      </x:c>
      <x:c r="B6" s="20" t="str">
        <x:v>業者請求額</x:v>
      </x:c>
      <x:c r="C6" s="26" t="n">
        <x:v>22000</x:v>
      </x:c>
      <x:c r="D6" s="20" t="str">
        <x:v>未確認</x:v>
      </x:c>
      <x:c r="E6" s="20" t="str">
        <x:v>未設定</x:v>
      </x:c>
      <x:c r="F6" s="20"/>
      <x:c r="G6" s="20" t="str">
        <x:v>WORK-F01のみ。負担資料は未確認</x:v>
      </x:c>
      <x:c r="H6" s="20"/>
      <x:c r="I6" s="22"/>
      <x:c r="J6" s="20" t="str">
        <x:v>管理責任者</x:v>
      </x:c>
      <x:c r="K6" s="22" t="n">
        <x:v>46283</x:v>
      </x:c>
      <x:c r="L6" s="20" t="str">
        <x:v>Aとの関連だけでは請求しない。Bへ移さない</x:v>
      </x:c>
    </x:row>
    <x:row r="7" ht="52" customHeight="1">
      <x:c r="A7" s="20" t="str">
        <x:v>F02</x:v>
      </x:c>
      <x:c r="B7" s="20" t="str">
        <x:v>業者請求額</x:v>
      </x:c>
      <x:c r="C7" s="26" t="n">
        <x:v>12000</x:v>
      </x:c>
      <x:c r="D7" s="20" t="str">
        <x:v>確認済</x:v>
      </x:c>
      <x:c r="E7" s="20" t="str">
        <x:v>貸主</x:v>
      </x:c>
      <x:c r="F7" s="20"/>
      <x:c r="G7" s="20" t="str">
        <x:v>AP-F02</x:v>
      </x:c>
      <x:c r="H7" s="20" t="str">
        <x:v>管理責任者</x:v>
      </x:c>
      <x:c r="I7" s="22" t="n">
        <x:v>46272</x:v>
      </x:c>
      <x:c r="J7" s="20"/>
      <x:c r="K7" s="22"/>
      <x:c r="L7" s="20" t="str">
        <x:v>この例の個別承認。共用部全般の負担原則ではない</x:v>
      </x:c>
    </x:row>
    <x:row r="8" ht="52" customHeight="1">
      <x:c r="A8" s="20" t="str">
        <x:v>F03</x:v>
      </x:c>
      <x:c r="B8" s="20" t="str">
        <x:v>見積額</x:v>
      </x:c>
      <x:c r="C8" s="26" t="n">
        <x:v>15000</x:v>
      </x:c>
      <x:c r="D8" s="20" t="str">
        <x:v>未確認</x:v>
      </x:c>
      <x:c r="E8" s="20" t="str">
        <x:v>未設定</x:v>
      </x:c>
      <x:c r="F8" s="20"/>
      <x:c r="G8" s="20" t="str">
        <x:v>EST-F03のみ。負担資料は未確認</x:v>
      </x:c>
      <x:c r="H8" s="20"/>
      <x:c r="I8" s="22"/>
      <x:c r="J8" s="20" t="str">
        <x:v>管理責任者</x:v>
      </x:c>
      <x:c r="K8" s="22" t="n">
        <x:v>46283</x:v>
      </x:c>
      <x:c r="L8" s="20" t="str">
        <x:v>見積額を契約者への確定請求にしない</x:v>
      </x:c>
    </x:row>
    <x:row r="9" ht="52" customHeight="1">
      <x:c r="A9" s="20" t="str">
        <x:v>F04</x:v>
      </x:c>
      <x:c r="B9" s="20" t="str">
        <x:v>業者請求額</x:v>
      </x:c>
      <x:c r="C9" s="26" t="n">
        <x:v>18000</x:v>
      </x:c>
      <x:c r="D9" s="20" t="str">
        <x:v>確認済</x:v>
      </x:c>
      <x:c r="E9" s="20" t="str">
        <x:v>貸主</x:v>
      </x:c>
      <x:c r="F9" s="20"/>
      <x:c r="G9" s="20" t="str">
        <x:v>AP-F04</x:v>
      </x:c>
      <x:c r="H9" s="20" t="str">
        <x:v>管理責任者</x:v>
      </x:c>
      <x:c r="I9" s="22" t="n">
        <x:v>46255</x:v>
      </x:c>
      <x:c r="J9" s="20"/>
      <x:c r="K9" s="22"/>
      <x:c r="L9" s="20" t="str">
        <x:v>この例の個別承認。契約者への請求なし</x:v>
      </x:c>
    </x:row>
    <x:row r="10" ht="52" customHeight="1">
      <x:c r="A10" s="20"/>
      <x:c r="B10" s="20"/>
      <x:c r="C10" s="26"/>
      <x:c r="D10" s="20"/>
      <x:c r="E10" s="20"/>
      <x:c r="F10" s="20"/>
      <x:c r="G10" s="20"/>
      <x:c r="H10" s="20"/>
      <x:c r="I10" s="22"/>
      <x:c r="J10" s="20"/>
      <x:c r="K10" s="22"/>
      <x:c r="L10" s="20"/>
    </x:row>
    <x:row r="11" ht="52" customHeight="1">
      <x:c r="A11" s="20"/>
      <x:c r="B11" s="20"/>
      <x:c r="C11" s="26"/>
      <x:c r="D11" s="20"/>
      <x:c r="E11" s="20"/>
      <x:c r="F11" s="20"/>
      <x:c r="G11" s="20"/>
      <x:c r="H11" s="20"/>
      <x:c r="I11" s="22"/>
      <x:c r="J11" s="20"/>
      <x:c r="K11" s="22"/>
      <x:c r="L11" s="20"/>
    </x:row>
    <x:row r="12" ht="52" customHeight="1">
      <x:c r="A12" s="20"/>
      <x:c r="B12" s="20"/>
      <x:c r="C12" s="26"/>
      <x:c r="D12" s="20"/>
      <x:c r="E12" s="20"/>
      <x:c r="F12" s="20"/>
      <x:c r="G12" s="20"/>
      <x:c r="H12" s="20"/>
      <x:c r="I12" s="22"/>
      <x:c r="J12" s="20"/>
      <x:c r="K12" s="22"/>
      <x:c r="L12" s="20"/>
    </x:row>
    <x:row r="13" ht="52" customHeight="1">
      <x:c r="A13" s="20"/>
      <x:c r="B13" s="20"/>
      <x:c r="C13" s="26"/>
      <x:c r="D13" s="20"/>
      <x:c r="E13" s="20"/>
      <x:c r="F13" s="20"/>
      <x:c r="G13" s="20"/>
      <x:c r="H13" s="20"/>
      <x:c r="I13" s="22"/>
      <x:c r="J13" s="20"/>
      <x:c r="K13" s="22"/>
      <x:c r="L13" s="20"/>
    </x:row>
    <x:row r="14" ht="52" customHeight="1">
      <x:c r="A14" s="20"/>
      <x:c r="B14" s="20"/>
      <x:c r="C14" s="26"/>
      <x:c r="D14" s="20"/>
      <x:c r="E14" s="20"/>
      <x:c r="F14" s="20"/>
      <x:c r="G14" s="20"/>
      <x:c r="H14" s="20"/>
      <x:c r="I14" s="22"/>
      <x:c r="J14" s="20"/>
      <x:c r="K14" s="22"/>
      <x:c r="L14" s="20"/>
    </x:row>
    <x:row r="15" ht="52" customHeight="1">
      <x:c r="A15" s="20"/>
      <x:c r="B15" s="20"/>
      <x:c r="C15" s="26"/>
      <x:c r="D15" s="20"/>
      <x:c r="E15" s="20"/>
      <x:c r="F15" s="20"/>
      <x:c r="G15" s="20"/>
      <x:c r="H15" s="20"/>
      <x:c r="I15" s="22"/>
      <x:c r="J15" s="20"/>
      <x:c r="K15" s="22"/>
      <x:c r="L15" s="20"/>
    </x:row>
    <x:row r="16" ht="52" customHeight="1">
      <x:c r="A16" s="20"/>
      <x:c r="B16" s="20"/>
      <x:c r="C16" s="26"/>
      <x:c r="D16" s="20"/>
      <x:c r="E16" s="20"/>
      <x:c r="F16" s="20"/>
      <x:c r="G16" s="20"/>
      <x:c r="H16" s="20"/>
      <x:c r="I16" s="22"/>
      <x:c r="J16" s="20"/>
      <x:c r="K16" s="22"/>
      <x:c r="L16" s="20"/>
    </x:row>
    <x:row r="17" ht="52" customHeight="1">
      <x:c r="A17" s="20"/>
      <x:c r="B17" s="20"/>
      <x:c r="C17" s="26"/>
      <x:c r="D17" s="20"/>
      <x:c r="E17" s="20"/>
      <x:c r="F17" s="20"/>
      <x:c r="G17" s="20"/>
      <x:c r="H17" s="20"/>
      <x:c r="I17" s="22"/>
      <x:c r="J17" s="20"/>
      <x:c r="K17" s="22"/>
      <x:c r="L17" s="20"/>
    </x:row>
    <x:row r="18" ht="52" customHeight="1">
      <x:c r="A18" s="20"/>
      <x:c r="B18" s="20"/>
      <x:c r="C18" s="26"/>
      <x:c r="D18" s="20"/>
      <x:c r="E18" s="20"/>
      <x:c r="F18" s="20"/>
      <x:c r="G18" s="20"/>
      <x:c r="H18" s="20"/>
      <x:c r="I18" s="22"/>
      <x:c r="J18" s="20"/>
      <x:c r="K18" s="22"/>
      <x:c r="L18" s="20"/>
    </x:row>
    <x:row r="19" ht="52" customHeight="1">
      <x:c r="A19" s="20"/>
      <x:c r="B19" s="20"/>
      <x:c r="C19" s="26"/>
      <x:c r="D19" s="20"/>
      <x:c r="E19" s="20"/>
      <x:c r="F19" s="20"/>
      <x:c r="G19" s="20"/>
      <x:c r="H19" s="20"/>
      <x:c r="I19" s="22"/>
      <x:c r="J19" s="20"/>
      <x:c r="K19" s="22"/>
      <x:c r="L19" s="20"/>
    </x:row>
    <x:row r="20" ht="52" customHeight="1">
      <x:c r="A20" s="20"/>
      <x:c r="B20" s="20"/>
      <x:c r="C20" s="26"/>
      <x:c r="D20" s="20"/>
      <x:c r="E20" s="20"/>
      <x:c r="F20" s="20"/>
      <x:c r="G20" s="20"/>
      <x:c r="H20" s="20"/>
      <x:c r="I20" s="22"/>
      <x:c r="J20" s="20"/>
      <x:c r="K20" s="22"/>
      <x:c r="L20" s="20"/>
    </x:row>
    <x:row r="21" ht="52" customHeight="1">
      <x:c r="A21" s="20"/>
      <x:c r="B21" s="20"/>
      <x:c r="C21" s="26"/>
      <x:c r="D21" s="20"/>
      <x:c r="E21" s="20"/>
      <x:c r="F21" s="20"/>
      <x:c r="G21" s="20"/>
      <x:c r="H21" s="20"/>
      <x:c r="I21" s="22"/>
      <x:c r="J21" s="20"/>
      <x:c r="K21" s="22"/>
      <x:c r="L21" s="20"/>
    </x:row>
    <x:row r="22" ht="52" customHeight="1">
      <x:c r="A22" s="20"/>
      <x:c r="B22" s="20"/>
      <x:c r="C22" s="26"/>
      <x:c r="D22" s="20"/>
      <x:c r="E22" s="20"/>
      <x:c r="F22" s="20"/>
      <x:c r="G22" s="20"/>
      <x:c r="H22" s="20"/>
      <x:c r="I22" s="22"/>
      <x:c r="J22" s="20"/>
      <x:c r="K22" s="22"/>
      <x:c r="L22" s="20"/>
    </x:row>
    <x:row r="23" ht="52" customHeight="1">
      <x:c r="A23" s="20"/>
      <x:c r="B23" s="20"/>
      <x:c r="C23" s="26"/>
      <x:c r="D23" s="20"/>
      <x:c r="E23" s="20"/>
      <x:c r="F23" s="20"/>
      <x:c r="G23" s="20"/>
      <x:c r="H23" s="20"/>
      <x:c r="I23" s="22"/>
      <x:c r="J23" s="20"/>
      <x:c r="K23" s="22"/>
      <x:c r="L23" s="20"/>
    </x:row>
    <x:row r="24" ht="52" customHeight="1">
      <x:c r="A24" s="20"/>
      <x:c r="B24" s="20"/>
      <x:c r="C24" s="26"/>
      <x:c r="D24" s="20"/>
      <x:c r="E24" s="20"/>
      <x:c r="F24" s="20"/>
      <x:c r="G24" s="20"/>
      <x:c r="H24" s="20"/>
      <x:c r="I24" s="22"/>
      <x:c r="J24" s="20"/>
      <x:c r="K24" s="22"/>
      <x:c r="L24" s="20"/>
    </x:row>
    <x:row r="25" ht="52" customHeight="1">
      <x:c r="A25" s="20"/>
      <x:c r="B25" s="20"/>
      <x:c r="C25" s="26"/>
      <x:c r="D25" s="20"/>
      <x:c r="E25" s="20"/>
      <x:c r="F25" s="20"/>
      <x:c r="G25" s="20"/>
      <x:c r="H25" s="20"/>
      <x:c r="I25" s="22"/>
      <x:c r="J25" s="20"/>
      <x:c r="K25" s="22"/>
      <x:c r="L25" s="20"/>
    </x:row>
    <x:row r="26" ht="52" customHeight="1">
      <x:c r="A26" s="20"/>
      <x:c r="B26" s="20"/>
      <x:c r="C26" s="26"/>
      <x:c r="D26" s="20"/>
      <x:c r="E26" s="20"/>
      <x:c r="F26" s="20"/>
      <x:c r="G26" s="20"/>
      <x:c r="H26" s="20"/>
      <x:c r="I26" s="22"/>
      <x:c r="J26" s="20"/>
      <x:c r="K26" s="22"/>
      <x:c r="L26" s="20"/>
    </x:row>
    <x:row r="27" ht="52" customHeight="1">
      <x:c r="A27" s="20"/>
      <x:c r="B27" s="20"/>
      <x:c r="C27" s="26"/>
      <x:c r="D27" s="20"/>
      <x:c r="E27" s="20"/>
      <x:c r="F27" s="20"/>
      <x:c r="G27" s="20"/>
      <x:c r="H27" s="20"/>
      <x:c r="I27" s="22"/>
      <x:c r="J27" s="20"/>
      <x:c r="K27" s="22"/>
      <x:c r="L27" s="20"/>
    </x:row>
    <x:row r="28" ht="52" customHeight="1">
      <x:c r="A28" s="20"/>
      <x:c r="B28" s="20"/>
      <x:c r="C28" s="26"/>
      <x:c r="D28" s="20"/>
      <x:c r="E28" s="20"/>
      <x:c r="F28" s="20"/>
      <x:c r="G28" s="20"/>
      <x:c r="H28" s="20"/>
      <x:c r="I28" s="22"/>
      <x:c r="J28" s="20"/>
      <x:c r="K28" s="22"/>
      <x:c r="L28" s="20"/>
    </x:row>
    <x:row r="29" ht="52" customHeight="1">
      <x:c r="A29" s="20"/>
      <x:c r="B29" s="20"/>
      <x:c r="C29" s="26"/>
      <x:c r="D29" s="20"/>
      <x:c r="E29" s="20"/>
      <x:c r="F29" s="20"/>
      <x:c r="G29" s="20"/>
      <x:c r="H29" s="20"/>
      <x:c r="I29" s="22"/>
      <x:c r="J29" s="20"/>
      <x:c r="K29" s="22"/>
      <x:c r="L29" s="20"/>
    </x:row>
    <x:row r="30" ht="52" customHeight="1">
      <x:c r="A30" s="20"/>
      <x:c r="B30" s="20"/>
      <x:c r="C30" s="26"/>
      <x:c r="D30" s="20"/>
      <x:c r="E30" s="20"/>
      <x:c r="F30" s="20"/>
      <x:c r="G30" s="20"/>
      <x:c r="H30" s="20"/>
      <x:c r="I30" s="22"/>
      <x:c r="J30" s="20"/>
      <x:c r="K30" s="22"/>
      <x:c r="L30" s="20"/>
    </x:row>
    <x:row r="31" ht="52" customHeight="1">
      <x:c r="A31" s="20"/>
      <x:c r="B31" s="20"/>
      <x:c r="C31" s="26"/>
      <x:c r="D31" s="20"/>
      <x:c r="E31" s="20"/>
      <x:c r="F31" s="20"/>
      <x:c r="G31" s="20"/>
      <x:c r="H31" s="20"/>
      <x:c r="I31" s="22"/>
      <x:c r="J31" s="20"/>
      <x:c r="K31" s="22"/>
      <x:c r="L31" s="20"/>
    </x:row>
    <x:row r="32" ht="52" customHeight="1">
      <x:c r="A32" s="20"/>
      <x:c r="B32" s="20"/>
      <x:c r="C32" s="26"/>
      <x:c r="D32" s="20"/>
      <x:c r="E32" s="20"/>
      <x:c r="F32" s="20"/>
      <x:c r="G32" s="20"/>
      <x:c r="H32" s="20"/>
      <x:c r="I32" s="22"/>
      <x:c r="J32" s="20"/>
      <x:c r="K32" s="22"/>
      <x:c r="L32" s="20"/>
    </x:row>
    <x:row r="33" ht="52" customHeight="1">
      <x:c r="A33" s="20"/>
      <x:c r="B33" s="20"/>
      <x:c r="C33" s="26"/>
      <x:c r="D33" s="20"/>
      <x:c r="E33" s="20"/>
      <x:c r="F33" s="20"/>
      <x:c r="G33" s="20"/>
      <x:c r="H33" s="20"/>
      <x:c r="I33" s="22"/>
      <x:c r="J33" s="20"/>
      <x:c r="K33" s="22"/>
      <x:c r="L33" s="20"/>
    </x:row>
    <x:row r="34" ht="52" customHeight="1">
      <x:c r="A34" s="20"/>
      <x:c r="B34" s="20"/>
      <x:c r="C34" s="26"/>
      <x:c r="D34" s="20"/>
      <x:c r="E34" s="20"/>
      <x:c r="F34" s="20"/>
      <x:c r="G34" s="20"/>
      <x:c r="H34" s="20"/>
      <x:c r="I34" s="22"/>
      <x:c r="J34" s="20"/>
      <x:c r="K34" s="22"/>
      <x:c r="L34" s="20"/>
    </x:row>
    <x:row r="35" ht="52" customHeight="1">
      <x:c r="A35" s="20"/>
      <x:c r="B35" s="20"/>
      <x:c r="C35" s="26"/>
      <x:c r="D35" s="20"/>
      <x:c r="E35" s="20"/>
      <x:c r="F35" s="20"/>
      <x:c r="G35" s="20"/>
      <x:c r="H35" s="20"/>
      <x:c r="I35" s="22"/>
      <x:c r="J35" s="20"/>
      <x:c r="K35" s="22"/>
      <x:c r="L35" s="20"/>
    </x:row>
  </x:sheetData>
  <x:mergeCells>
    <x:mergeCell ref="A1:L1"/>
    <x:mergeCell ref="A2:L2"/>
    <x:mergeCell ref="A3:L3"/>
  </x:mergeCells>
  <x:dataValidations count="3">
    <x:dataValidation type="list" sqref="B6:B35">
      <x:formula1>"見積額,業者請求額"</x:formula1>
    </x:dataValidation>
    <x:dataValidation type="list" sqref="D6:D35">
      <x:formula1>"未確認,確認済"</x:formula1>
    </x:dataValidation>
    <x:dataValidation type="list" sqref="E6:E35">
      <x:formula1>"未設定,貸主,契約者,その他"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c6979b6cb31c4039"/>
  </x:tableParts>
</x:worksheet>
</file>

<file path=xl/worksheets/sheet11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20" hidden="0" customWidth="1"/>
    <x:col min="3" max="3" width="48" hidden="0" customWidth="1"/>
    <x:col min="4" max="4" width="30" hidden="0" customWidth="1"/>
    <x:col min="5" max="5" width="20" hidden="0" customWidth="1"/>
    <x:col min="6" max="6" width="16" hidden="0" customWidth="1"/>
    <x:col min="7" max="7" width="48" hidden="0" customWidth="1"/>
    <x:col min="8" max="8" width="18" hidden="0" customWidth="1"/>
    <x:col min="9" max="9" width="18" hidden="0" customWidth="1"/>
  </x:cols>
  <x:sheetData>
    <x:row r="1" ht="38" customHeight="1">
      <x:c r="A1" s="9" t="str">
        <x:v>引継ぎチェック｜記入例</x:v>
      </x:c>
      <x:c r="B1" s="9"/>
      <x:c r="C1" s="9"/>
      <x:c r="D1" s="9"/>
      <x:c r="E1" s="9"/>
      <x:c r="F1" s="9"/>
      <x:c r="G1" s="9"/>
      <x:c r="H1" s="9"/>
      <x:c r="I1" s="9"/>
    </x:row>
    <x:row r="2" ht="34" customHeight="1">
      <x:c r="A2" s="13" t="str">
        <x:v>説明用の架空例｜未確認や要対応を残し、完了へ自動変更しません。</x:v>
      </x:c>
      <x:c r="B2" s="13"/>
      <x:c r="C2" s="13"/>
      <x:c r="D2" s="13"/>
      <x:c r="E2" s="13"/>
      <x:c r="F2" s="13"/>
      <x:c r="G2" s="13"/>
      <x:c r="H2" s="13"/>
      <x:c r="I2" s="13"/>
    </x:row>
    <x:row r="3" ht="24" customHeight="1">
      <x:c r="A3" s="4" t="str">
        <x:v>青字＝入力欄／薄灰色＝数式欄。記入例と空欄版は独立集計。6〜35行の30件分。</x:v>
      </x:c>
      <x:c r="B3" s="4"/>
      <x:c r="C3" s="4"/>
      <x:c r="D3" s="4"/>
      <x:c r="E3" s="4"/>
      <x:c r="F3" s="4"/>
      <x:c r="G3" s="4"/>
      <x:c r="H3" s="4"/>
      <x:c r="I3" s="4"/>
    </x:row>
    <x:row r="4" ht="30" customHeight="1">
      <x:c r="A4" s="4"/>
      <x:c r="B4" s="4"/>
      <x:c r="C4" s="4"/>
      <x:c r="D4" s="4"/>
      <x:c r="E4" s="4"/>
      <x:c r="F4" s="4"/>
      <x:c r="G4" s="4"/>
      <x:c r="H4" s="4"/>
      <x:c r="I4" s="4"/>
    </x:row>
    <x:row r="5" ht="42" customHeight="1">
      <x:c r="A5" s="17" t="str">
        <x:v>No.</x:v>
      </x:c>
      <x:c r="B5" s="17" t="str">
        <x:v>確認区分</x:v>
      </x:c>
      <x:c r="C5" s="17" t="str">
        <x:v>確認内容</x:v>
      </x:c>
      <x:c r="D5" s="17" t="str">
        <x:v>確認する資料</x:v>
      </x:c>
      <x:c r="E5" s="17" t="str">
        <x:v>標準担当（例）</x:v>
      </x:c>
      <x:c r="F5" s="17" t="str">
        <x:v>結果</x:v>
      </x:c>
      <x:c r="G5" s="17" t="str">
        <x:v>残件・次の確認</x:v>
      </x:c>
      <x:c r="H5" s="17" t="str">
        <x:v>担当</x:v>
      </x:c>
      <x:c r="I5" s="17" t="str">
        <x:v>期限・確認日</x:v>
      </x:c>
    </x:row>
    <x:row r="6" ht="54" customHeight="1">
      <x:c r="A6" s="20" t="str">
        <x:v>01</x:v>
      </x:c>
      <x:c r="B6" s="20" t="str">
        <x:v>物件・部屋・契約</x:v>
      </x:c>
      <x:c r="C6" s="20" t="str">
        <x:v>物件ID・部屋ID・契約ID・契約者IDが原本と一致し、旧契約を上書きしていないか。</x:v>
      </x:c>
      <x:c r="D6" s="20" t="str">
        <x:v>契約原本／部屋台帳</x:v>
      </x:c>
      <x:c r="E6" s="20" t="str">
        <x:v>契約担当</x:v>
      </x:c>
      <x:c r="F6" s="20" t="str">
        <x:v>確認済</x:v>
      </x:c>
      <x:c r="G6" s="20" t="str">
        <x:v>契約A／B、R01を照合</x:v>
      </x:c>
      <x:c r="H6" s="20" t="str">
        <x:v>契約担当</x:v>
      </x:c>
      <x:c r="I6" s="22" t="n">
        <x:v>46280</x:v>
      </x:c>
    </x:row>
    <x:row r="7" ht="54" customHeight="1">
      <x:c r="A7" s="20" t="str">
        <x:v>02</x:v>
      </x:c>
      <x:c r="B7" s="20" t="str">
        <x:v>期間・退去</x:v>
      </x:c>
      <x:c r="C7" s="20" t="str">
        <x:v>契約期間・退去日・終了合意を確認し、期間の重なりを見直したか。</x:v>
      </x:c>
      <x:c r="D7" s="20" t="str">
        <x:v>終了合意／明渡し記録</x:v>
      </x:c>
      <x:c r="E7" s="20" t="str">
        <x:v>契約担当</x:v>
      </x:c>
      <x:c r="F7" s="20" t="str">
        <x:v>確認済</x:v>
      </x:c>
      <x:c r="G7" s="20" t="str">
        <x:v>AG-A-01／明渡し記録を照合</x:v>
      </x:c>
      <x:c r="H7" s="20" t="str">
        <x:v>契約担当</x:v>
      </x:c>
      <x:c r="I7" s="22" t="n">
        <x:v>46280</x:v>
      </x:c>
    </x:row>
    <x:row r="8" ht="54" customHeight="1">
      <x:c r="A8" s="20" t="str">
        <x:v>03</x:v>
      </x:c>
      <x:c r="B8" s="20" t="str">
        <x:v>更新・連絡</x:v>
      </x:c>
      <x:c r="C8" s="20" t="str">
        <x:v>終了予定日、期限の根拠、連絡履歴、合意結果、次回担当・期限が別々にあるか。</x:v>
      </x:c>
      <x:c r="D8" s="20" t="str">
        <x:v>更新連絡記録／原本条項</x:v>
      </x:c>
      <x:c r="E8" s="20" t="str">
        <x:v>契約担当</x:v>
      </x:c>
      <x:c r="F8" s="20" t="str">
        <x:v>要対応</x:v>
      </x:c>
      <x:c r="G8" s="20" t="str">
        <x:v>Dの更新条件・合意を確認</x:v>
      </x:c>
      <x:c r="H8" s="20" t="str">
        <x:v>契約担当</x:v>
      </x:c>
      <x:c r="I8" s="22" t="n">
        <x:v>46283</x:v>
      </x:c>
    </x:row>
    <x:row r="9" ht="54" customHeight="1">
      <x:c r="A9" s="20" t="str">
        <x:v>04</x:v>
      </x:c>
      <x:c r="B9" s="20" t="str">
        <x:v>請求・配分</x:v>
      </x:c>
      <x:c r="C9" s="20" t="str">
        <x:v>対象月と契約IDを照合し、配分額・確認者・確認日・根拠を記録したか。</x:v>
      </x:c>
      <x:c r="D9" s="20" t="str">
        <x:v>請求書／入金明細／配分表</x:v>
      </x:c>
      <x:c r="E9" s="20" t="str">
        <x:v>経理担当</x:v>
      </x:c>
      <x:c r="F9" s="20" t="str">
        <x:v>確認済</x:v>
      </x:c>
      <x:c r="G9" s="20" t="str">
        <x:v>A追加2万円をI-A08へ配分</x:v>
      </x:c>
      <x:c r="H9" s="20" t="str">
        <x:v>経理担当</x:v>
      </x:c>
      <x:c r="I9" s="22" t="n">
        <x:v>46280</x:v>
      </x:c>
    </x:row>
    <x:row r="10" ht="54" customHeight="1">
      <x:c r="A10" s="20" t="str">
        <x:v>05</x:v>
      </x:c>
      <x:c r="B10" s="20" t="str">
        <x:v>未収・未配分</x:v>
      </x:c>
      <x:c r="C10" s="20" t="str">
        <x:v>旧契約の未収を新契約に移さず、不明入金を未収と相殺していないか。</x:v>
      </x:c>
      <x:c r="D10" s="20" t="str">
        <x:v>未収一覧／未配分一覧</x:v>
      </x:c>
      <x:c r="E10" s="20" t="str">
        <x:v>経理担当</x:v>
      </x:c>
      <x:c r="F10" s="20" t="str">
        <x:v>要対応</x:v>
      </x:c>
      <x:c r="G10" s="20" t="str">
        <x:v>D未収3万円、不明入金1万円を別々に確認</x:v>
      </x:c>
      <x:c r="H10" s="20" t="str">
        <x:v>経理担当</x:v>
      </x:c>
      <x:c r="I10" s="22" t="n">
        <x:v>46283</x:v>
      </x:c>
    </x:row>
    <x:row r="11" ht="54" customHeight="1">
      <x:c r="A11" s="20" t="str">
        <x:v>06</x:v>
      </x:c>
      <x:c r="B11" s="20" t="str">
        <x:v>修繕の関連先</x:v>
      </x:c>
      <x:c r="C11" s="20" t="str">
        <x:v>共用部は物件へ、室内修繕は経緯の関連契約へ対応付け、請求先と分けたか。</x:v>
      </x:c>
      <x:c r="D11" s="20" t="str">
        <x:v>受付記録／写真</x:v>
      </x:c>
      <x:c r="E11" s="20" t="str">
        <x:v>修繕担当</x:v>
      </x:c>
      <x:c r="F11" s="20" t="str">
        <x:v>確認済</x:v>
      </x:c>
      <x:c r="G11" s="20" t="str">
        <x:v>F02はP01・共用部、契約IDなし</x:v>
      </x:c>
      <x:c r="H11" s="20" t="str">
        <x:v>修繕担当</x:v>
      </x:c>
      <x:c r="I11" s="22" t="n">
        <x:v>46280</x:v>
      </x:c>
    </x:row>
    <x:row r="12" ht="54" customHeight="1">
      <x:c r="A12" s="20" t="str">
        <x:v>07</x:v>
      </x:c>
      <x:c r="B12" s="20" t="str">
        <x:v>作業・負担</x:v>
      </x:c>
      <x:c r="C12" s="20" t="str">
        <x:v>作業完了と負担確認を分け、未確認の負担者・請求額を確定していないか。</x:v>
      </x:c>
      <x:c r="D12" s="20" t="str">
        <x:v>完了報告／負担承認</x:v>
      </x:c>
      <x:c r="E12" s="20" t="str">
        <x:v>管理責任者</x:v>
      </x:c>
      <x:c r="F12" s="20" t="str">
        <x:v>要対応</x:v>
      </x:c>
      <x:c r="G12" s="20" t="str">
        <x:v>F01の負担資料、F03の作業・負担を確認</x:v>
      </x:c>
      <x:c r="H12" s="20" t="str">
        <x:v>管理責任者</x:v>
      </x:c>
      <x:c r="I12" s="22" t="n">
        <x:v>46283</x:v>
      </x:c>
    </x:row>
    <x:row r="13" ht="54" customHeight="1">
      <x:c r="A13" s="20" t="str">
        <x:v>08</x:v>
      </x:c>
      <x:c r="B13" s="20" t="str">
        <x:v>閲覧・保存</x:v>
      </x:c>
      <x:c r="C13" s="20" t="str">
        <x:v>閲覧・修正権限、保存理由・期間・見直し日、削除判断者を定めたか。</x:v>
      </x:c>
      <x:c r="D13" s="20" t="str">
        <x:v>社内保存・アクセス基準</x:v>
      </x:c>
      <x:c r="E13" s="20" t="str">
        <x:v>管理責任者</x:v>
      </x:c>
      <x:c r="F13" s="20" t="str">
        <x:v>未確認</x:v>
      </x:c>
      <x:c r="G13" s="20" t="str">
        <x:v>社内保存・アクセス基準を決定</x:v>
      </x:c>
      <x:c r="H13" s="20" t="str">
        <x:v>管理責任者</x:v>
      </x:c>
      <x:c r="I13" s="22" t="n">
        <x:v>46283</x:v>
      </x:c>
    </x:row>
    <x:row r="14" ht="54" customHeight="1">
      <x:c r="A14" s="20" t="str">
        <x:v>09</x:v>
      </x:c>
      <x:c r="B14" s="20" t="str">
        <x:v>引継ぎ</x:v>
      </x:c>
      <x:c r="C14" s="20" t="str">
        <x:v>残件ごとに次の確認内容、担当、期限、証拠資料の所在があるか。</x:v>
      </x:c>
      <x:c r="D14" s="20" t="str">
        <x:v>残件一覧／引継ぎ記録</x:v>
      </x:c>
      <x:c r="E14" s="20" t="str">
        <x:v>引継ぎ責任者</x:v>
      </x:c>
      <x:c r="F14" s="20" t="str">
        <x:v>要対応</x:v>
      </x:c>
      <x:c r="G14" s="20" t="str">
        <x:v>D更新、D未収、不明入金、F01・F03、保存条件</x:v>
      </x:c>
      <x:c r="H14" s="20" t="str">
        <x:v>引継ぎ責任者</x:v>
      </x:c>
      <x:c r="I14" s="22" t="n">
        <x:v>46283</x:v>
      </x:c>
    </x:row>
    <x:row r="15" ht="54" customHeight="1">
      <x:c r="A15" s="20"/>
      <x:c r="B15" s="20"/>
      <x:c r="C15" s="20"/>
      <x:c r="D15" s="20"/>
      <x:c r="E15" s="20"/>
      <x:c r="F15" s="20"/>
      <x:c r="G15" s="20"/>
      <x:c r="H15" s="20"/>
      <x:c r="I15" s="22"/>
    </x:row>
    <x:row r="16" ht="54" customHeight="1">
      <x:c r="A16" s="20"/>
      <x:c r="B16" s="20"/>
      <x:c r="C16" s="20"/>
      <x:c r="D16" s="20"/>
      <x:c r="E16" s="20"/>
      <x:c r="F16" s="20"/>
      <x:c r="G16" s="20"/>
      <x:c r="H16" s="20"/>
      <x:c r="I16" s="22"/>
    </x:row>
    <x:row r="17" ht="54" customHeight="1">
      <x:c r="A17" s="20"/>
      <x:c r="B17" s="20"/>
      <x:c r="C17" s="20"/>
      <x:c r="D17" s="20"/>
      <x:c r="E17" s="20"/>
      <x:c r="F17" s="20"/>
      <x:c r="G17" s="20"/>
      <x:c r="H17" s="20"/>
      <x:c r="I17" s="22"/>
    </x:row>
    <x:row r="18" ht="54" customHeight="1">
      <x:c r="A18" s="20"/>
      <x:c r="B18" s="20"/>
      <x:c r="C18" s="20"/>
      <x:c r="D18" s="20"/>
      <x:c r="E18" s="20"/>
      <x:c r="F18" s="20"/>
      <x:c r="G18" s="20"/>
      <x:c r="H18" s="20"/>
      <x:c r="I18" s="22"/>
    </x:row>
    <x:row r="19" ht="54" customHeight="1">
      <x:c r="A19" s="20"/>
      <x:c r="B19" s="20"/>
      <x:c r="C19" s="20"/>
      <x:c r="D19" s="20"/>
      <x:c r="E19" s="20"/>
      <x:c r="F19" s="20"/>
      <x:c r="G19" s="20"/>
      <x:c r="H19" s="20"/>
      <x:c r="I19" s="22"/>
    </x:row>
    <x:row r="20" ht="54" customHeight="1">
      <x:c r="A20" s="20"/>
      <x:c r="B20" s="20"/>
      <x:c r="C20" s="20"/>
      <x:c r="D20" s="20"/>
      <x:c r="E20" s="20"/>
      <x:c r="F20" s="20"/>
      <x:c r="G20" s="20"/>
      <x:c r="H20" s="20"/>
      <x:c r="I20" s="22"/>
    </x:row>
    <x:row r="21" ht="54" customHeight="1">
      <x:c r="A21" s="20"/>
      <x:c r="B21" s="20"/>
      <x:c r="C21" s="20"/>
      <x:c r="D21" s="20"/>
      <x:c r="E21" s="20"/>
      <x:c r="F21" s="20"/>
      <x:c r="G21" s="20"/>
      <x:c r="H21" s="20"/>
      <x:c r="I21" s="22"/>
    </x:row>
    <x:row r="22" ht="54" customHeight="1">
      <x:c r="A22" s="20"/>
      <x:c r="B22" s="20"/>
      <x:c r="C22" s="20"/>
      <x:c r="D22" s="20"/>
      <x:c r="E22" s="20"/>
      <x:c r="F22" s="20"/>
      <x:c r="G22" s="20"/>
      <x:c r="H22" s="20"/>
      <x:c r="I22" s="22"/>
    </x:row>
    <x:row r="23" ht="54" customHeight="1">
      <x:c r="A23" s="20"/>
      <x:c r="B23" s="20"/>
      <x:c r="C23" s="20"/>
      <x:c r="D23" s="20"/>
      <x:c r="E23" s="20"/>
      <x:c r="F23" s="20"/>
      <x:c r="G23" s="20"/>
      <x:c r="H23" s="20"/>
      <x:c r="I23" s="22"/>
    </x:row>
    <x:row r="24" ht="54" customHeight="1">
      <x:c r="A24" s="20"/>
      <x:c r="B24" s="20"/>
      <x:c r="C24" s="20"/>
      <x:c r="D24" s="20"/>
      <x:c r="E24" s="20"/>
      <x:c r="F24" s="20"/>
      <x:c r="G24" s="20"/>
      <x:c r="H24" s="20"/>
      <x:c r="I24" s="22"/>
    </x:row>
    <x:row r="25" ht="54" customHeight="1">
      <x:c r="A25" s="20"/>
      <x:c r="B25" s="20"/>
      <x:c r="C25" s="20"/>
      <x:c r="D25" s="20"/>
      <x:c r="E25" s="20"/>
      <x:c r="F25" s="20"/>
      <x:c r="G25" s="20"/>
      <x:c r="H25" s="20"/>
      <x:c r="I25" s="22"/>
    </x:row>
    <x:row r="26" ht="54" customHeight="1">
      <x:c r="A26" s="20"/>
      <x:c r="B26" s="20"/>
      <x:c r="C26" s="20"/>
      <x:c r="D26" s="20"/>
      <x:c r="E26" s="20"/>
      <x:c r="F26" s="20"/>
      <x:c r="G26" s="20"/>
      <x:c r="H26" s="20"/>
      <x:c r="I26" s="22"/>
    </x:row>
    <x:row r="27" ht="54" customHeight="1">
      <x:c r="A27" s="20"/>
      <x:c r="B27" s="20"/>
      <x:c r="C27" s="20"/>
      <x:c r="D27" s="20"/>
      <x:c r="E27" s="20"/>
      <x:c r="F27" s="20"/>
      <x:c r="G27" s="20"/>
      <x:c r="H27" s="20"/>
      <x:c r="I27" s="22"/>
    </x:row>
    <x:row r="28" ht="54" customHeight="1">
      <x:c r="A28" s="20"/>
      <x:c r="B28" s="20"/>
      <x:c r="C28" s="20"/>
      <x:c r="D28" s="20"/>
      <x:c r="E28" s="20"/>
      <x:c r="F28" s="20"/>
      <x:c r="G28" s="20"/>
      <x:c r="H28" s="20"/>
      <x:c r="I28" s="22"/>
    </x:row>
    <x:row r="29" ht="54" customHeight="1">
      <x:c r="A29" s="20"/>
      <x:c r="B29" s="20"/>
      <x:c r="C29" s="20"/>
      <x:c r="D29" s="20"/>
      <x:c r="E29" s="20"/>
      <x:c r="F29" s="20"/>
      <x:c r="G29" s="20"/>
      <x:c r="H29" s="20"/>
      <x:c r="I29" s="22"/>
    </x:row>
    <x:row r="30" ht="54" customHeight="1">
      <x:c r="A30" s="20"/>
      <x:c r="B30" s="20"/>
      <x:c r="C30" s="20"/>
      <x:c r="D30" s="20"/>
      <x:c r="E30" s="20"/>
      <x:c r="F30" s="20"/>
      <x:c r="G30" s="20"/>
      <x:c r="H30" s="20"/>
      <x:c r="I30" s="22"/>
    </x:row>
    <x:row r="31" ht="54" customHeight="1">
      <x:c r="A31" s="20"/>
      <x:c r="B31" s="20"/>
      <x:c r="C31" s="20"/>
      <x:c r="D31" s="20"/>
      <x:c r="E31" s="20"/>
      <x:c r="F31" s="20"/>
      <x:c r="G31" s="20"/>
      <x:c r="H31" s="20"/>
      <x:c r="I31" s="22"/>
    </x:row>
    <x:row r="32" ht="54" customHeight="1">
      <x:c r="A32" s="20"/>
      <x:c r="B32" s="20"/>
      <x:c r="C32" s="20"/>
      <x:c r="D32" s="20"/>
      <x:c r="E32" s="20"/>
      <x:c r="F32" s="20"/>
      <x:c r="G32" s="20"/>
      <x:c r="H32" s="20"/>
      <x:c r="I32" s="22"/>
    </x:row>
    <x:row r="33" ht="54" customHeight="1">
      <x:c r="A33" s="20"/>
      <x:c r="B33" s="20"/>
      <x:c r="C33" s="20"/>
      <x:c r="D33" s="20"/>
      <x:c r="E33" s="20"/>
      <x:c r="F33" s="20"/>
      <x:c r="G33" s="20"/>
      <x:c r="H33" s="20"/>
      <x:c r="I33" s="22"/>
    </x:row>
    <x:row r="34" ht="54" customHeight="1">
      <x:c r="A34" s="20"/>
      <x:c r="B34" s="20"/>
      <x:c r="C34" s="20"/>
      <x:c r="D34" s="20"/>
      <x:c r="E34" s="20"/>
      <x:c r="F34" s="20"/>
      <x:c r="G34" s="20"/>
      <x:c r="H34" s="20"/>
      <x:c r="I34" s="22"/>
    </x:row>
    <x:row r="35" ht="54" customHeight="1">
      <x:c r="A35" s="20"/>
      <x:c r="B35" s="20"/>
      <x:c r="C35" s="20"/>
      <x:c r="D35" s="20"/>
      <x:c r="E35" s="20"/>
      <x:c r="F35" s="20"/>
      <x:c r="G35" s="20"/>
      <x:c r="H35" s="20"/>
      <x:c r="I35" s="22"/>
    </x:row>
  </x:sheetData>
  <x:mergeCells>
    <x:mergeCell ref="A1:I1"/>
    <x:mergeCell ref="A2:I2"/>
    <x:mergeCell ref="A3:I3"/>
  </x:mergeCells>
  <x:dataValidations count="1">
    <x:dataValidation type="list" sqref="F6:F35">
      <x:formula1>"未確認,確認済,要対応,対象外"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681e95d8551b40d0"/>
  </x:tableParts>
</x:worksheet>
</file>

<file path=xl/worksheets/sheet12.xml><?xml version="1.0" encoding="utf-8"?>
<x:worksheet xmlns:x="http://schemas.openxmlformats.org/spreadsheetml/2006/main">
  <x:sheetViews>
    <x:sheetView workbookViewId="0">
      <x:pane xSplit="3" ySplit="5" topLeftCell="D6" activePane="bottomRight" state="frozen"/>
    </x:sheetView>
  </x:sheetViews>
  <x:sheetFormatPr defaultRowHeight="15"/>
  <x:cols>
    <x:col min="1" max="1" width="12" hidden="0" customWidth="1"/>
    <x:col min="2" max="2" width="20" hidden="0" customWidth="1"/>
    <x:col min="3" max="3" width="12" hidden="0" customWidth="1"/>
    <x:col min="4" max="4" width="12" hidden="0" customWidth="1"/>
    <x:col min="5" max="5" width="12" hidden="0" customWidth="1"/>
    <x:col min="6" max="6" width="16" hidden="0" customWidth="1"/>
    <x:col min="7" max="7" width="24" hidden="0" customWidth="1"/>
  </x:cols>
  <x:sheetData>
    <x:row r="1" ht="38" customHeight="1">
      <x:c r="A1" s="9" t="str">
        <x:v>物件部屋｜空欄</x:v>
      </x:c>
      <x:c r="B1" s="9"/>
      <x:c r="C1" s="9"/>
      <x:c r="D1" s="9"/>
      <x:c r="E1" s="9"/>
      <x:c r="F1" s="9"/>
      <x:c r="G1" s="9"/>
    </x:row>
    <x:row r="2" ht="34" customHeight="1">
      <x:c r="A2" s="13" t="str">
        <x:v>自社入力用の未記入版｜契約条件・負担区分は原本と公的資料で別途確認。</x:v>
      </x:c>
      <x:c r="B2" s="13"/>
      <x:c r="C2" s="13"/>
      <x:c r="D2" s="13"/>
      <x:c r="E2" s="13"/>
      <x:c r="F2" s="13"/>
      <x:c r="G2" s="13"/>
    </x:row>
    <x:row r="3" ht="24" customHeight="1">
      <x:c r="A3" s="4" t="str">
        <x:v>青字＝入力欄／薄灰色＝数式欄。記入例と空欄版は独立集計。6〜35行の30件分。</x:v>
      </x:c>
      <x:c r="B3" s="4"/>
      <x:c r="C3" s="4"/>
      <x:c r="D3" s="4"/>
      <x:c r="E3" s="4"/>
      <x:c r="F3" s="4"/>
      <x:c r="G3" s="4"/>
    </x:row>
    <x:row r="4" ht="30" customHeight="1">
      <x:c r="A4" s="4"/>
      <x:c r="B4" s="4"/>
      <x:c r="C4" s="4"/>
      <x:c r="D4" s="4"/>
      <x:c r="E4" s="4"/>
      <x:c r="F4" s="4"/>
      <x:c r="G4" s="4"/>
    </x:row>
    <x:row r="5" ht="42" customHeight="1">
      <x:c r="A5" s="17" t="str">
        <x:v>物件ID</x:v>
      </x:c>
      <x:c r="B5" s="17" t="str">
        <x:v>物件名</x:v>
      </x:c>
      <x:c r="C5" s="17" t="str">
        <x:v>部屋ID</x:v>
      </x:c>
      <x:c r="D5" s="17" t="str">
        <x:v>部屋番号</x:v>
      </x:c>
      <x:c r="E5" s="17" t="str">
        <x:v>用途</x:v>
      </x:c>
      <x:c r="F5" s="17" t="str">
        <x:v>確認者</x:v>
      </x:c>
      <x:c r="G5" s="17" t="str">
        <x:v>根拠資料</x:v>
      </x:c>
    </x:row>
    <x:row r="6" ht="40" customHeight="1">
      <x:c r="A6" s="20"/>
      <x:c r="B6" s="20"/>
      <x:c r="C6" s="20"/>
      <x:c r="D6" s="20"/>
      <x:c r="E6" s="20"/>
      <x:c r="F6" s="20"/>
      <x:c r="G6" s="20"/>
    </x:row>
    <x:row r="7" ht="40" customHeight="1">
      <x:c r="A7" s="20"/>
      <x:c r="B7" s="20"/>
      <x:c r="C7" s="20"/>
      <x:c r="D7" s="20"/>
      <x:c r="E7" s="20"/>
      <x:c r="F7" s="20"/>
      <x:c r="G7" s="20"/>
    </x:row>
    <x:row r="8" ht="40" customHeight="1">
      <x:c r="A8" s="20"/>
      <x:c r="B8" s="20"/>
      <x:c r="C8" s="20"/>
      <x:c r="D8" s="20"/>
      <x:c r="E8" s="20"/>
      <x:c r="F8" s="20"/>
      <x:c r="G8" s="20"/>
    </x:row>
    <x:row r="9" ht="40" customHeight="1">
      <x:c r="A9" s="20"/>
      <x:c r="B9" s="20"/>
      <x:c r="C9" s="20"/>
      <x:c r="D9" s="20"/>
      <x:c r="E9" s="20"/>
      <x:c r="F9" s="20"/>
      <x:c r="G9" s="20"/>
    </x:row>
    <x:row r="10" ht="40" customHeight="1">
      <x:c r="A10" s="20"/>
      <x:c r="B10" s="20"/>
      <x:c r="C10" s="20"/>
      <x:c r="D10" s="20"/>
      <x:c r="E10" s="20"/>
      <x:c r="F10" s="20"/>
      <x:c r="G10" s="20"/>
    </x:row>
    <x:row r="11" ht="40" customHeight="1">
      <x:c r="A11" s="20"/>
      <x:c r="B11" s="20"/>
      <x:c r="C11" s="20"/>
      <x:c r="D11" s="20"/>
      <x:c r="E11" s="20"/>
      <x:c r="F11" s="20"/>
      <x:c r="G11" s="20"/>
    </x:row>
    <x:row r="12" ht="40" customHeight="1">
      <x:c r="A12" s="20"/>
      <x:c r="B12" s="20"/>
      <x:c r="C12" s="20"/>
      <x:c r="D12" s="20"/>
      <x:c r="E12" s="20"/>
      <x:c r="F12" s="20"/>
      <x:c r="G12" s="20"/>
    </x:row>
    <x:row r="13" ht="40" customHeight="1">
      <x:c r="A13" s="20"/>
      <x:c r="B13" s="20"/>
      <x:c r="C13" s="20"/>
      <x:c r="D13" s="20"/>
      <x:c r="E13" s="20"/>
      <x:c r="F13" s="20"/>
      <x:c r="G13" s="20"/>
    </x:row>
    <x:row r="14" ht="40" customHeight="1">
      <x:c r="A14" s="20"/>
      <x:c r="B14" s="20"/>
      <x:c r="C14" s="20"/>
      <x:c r="D14" s="20"/>
      <x:c r="E14" s="20"/>
      <x:c r="F14" s="20"/>
      <x:c r="G14" s="20"/>
    </x:row>
    <x:row r="15" ht="40" customHeight="1">
      <x:c r="A15" s="20"/>
      <x:c r="B15" s="20"/>
      <x:c r="C15" s="20"/>
      <x:c r="D15" s="20"/>
      <x:c r="E15" s="20"/>
      <x:c r="F15" s="20"/>
      <x:c r="G15" s="20"/>
    </x:row>
    <x:row r="16" ht="40" customHeight="1">
      <x:c r="A16" s="20"/>
      <x:c r="B16" s="20"/>
      <x:c r="C16" s="20"/>
      <x:c r="D16" s="20"/>
      <x:c r="E16" s="20"/>
      <x:c r="F16" s="20"/>
      <x:c r="G16" s="20"/>
    </x:row>
    <x:row r="17" ht="40" customHeight="1">
      <x:c r="A17" s="20"/>
      <x:c r="B17" s="20"/>
      <x:c r="C17" s="20"/>
      <x:c r="D17" s="20"/>
      <x:c r="E17" s="20"/>
      <x:c r="F17" s="20"/>
      <x:c r="G17" s="20"/>
    </x:row>
    <x:row r="18" ht="40" customHeight="1">
      <x:c r="A18" s="20"/>
      <x:c r="B18" s="20"/>
      <x:c r="C18" s="20"/>
      <x:c r="D18" s="20"/>
      <x:c r="E18" s="20"/>
      <x:c r="F18" s="20"/>
      <x:c r="G18" s="20"/>
    </x:row>
    <x:row r="19" ht="40" customHeight="1">
      <x:c r="A19" s="20"/>
      <x:c r="B19" s="20"/>
      <x:c r="C19" s="20"/>
      <x:c r="D19" s="20"/>
      <x:c r="E19" s="20"/>
      <x:c r="F19" s="20"/>
      <x:c r="G19" s="20"/>
    </x:row>
    <x:row r="20" ht="40" customHeight="1">
      <x:c r="A20" s="20"/>
      <x:c r="B20" s="20"/>
      <x:c r="C20" s="20"/>
      <x:c r="D20" s="20"/>
      <x:c r="E20" s="20"/>
      <x:c r="F20" s="20"/>
      <x:c r="G20" s="20"/>
    </x:row>
    <x:row r="21" ht="40" customHeight="1">
      <x:c r="A21" s="20"/>
      <x:c r="B21" s="20"/>
      <x:c r="C21" s="20"/>
      <x:c r="D21" s="20"/>
      <x:c r="E21" s="20"/>
      <x:c r="F21" s="20"/>
      <x:c r="G21" s="20"/>
    </x:row>
    <x:row r="22" ht="40" customHeight="1">
      <x:c r="A22" s="20"/>
      <x:c r="B22" s="20"/>
      <x:c r="C22" s="20"/>
      <x:c r="D22" s="20"/>
      <x:c r="E22" s="20"/>
      <x:c r="F22" s="20"/>
      <x:c r="G22" s="20"/>
    </x:row>
    <x:row r="23" ht="40" customHeight="1">
      <x:c r="A23" s="20"/>
      <x:c r="B23" s="20"/>
      <x:c r="C23" s="20"/>
      <x:c r="D23" s="20"/>
      <x:c r="E23" s="20"/>
      <x:c r="F23" s="20"/>
      <x:c r="G23" s="20"/>
    </x:row>
    <x:row r="24" ht="40" customHeight="1">
      <x:c r="A24" s="20"/>
      <x:c r="B24" s="20"/>
      <x:c r="C24" s="20"/>
      <x:c r="D24" s="20"/>
      <x:c r="E24" s="20"/>
      <x:c r="F24" s="20"/>
      <x:c r="G24" s="20"/>
    </x:row>
    <x:row r="25" ht="40" customHeight="1">
      <x:c r="A25" s="20"/>
      <x:c r="B25" s="20"/>
      <x:c r="C25" s="20"/>
      <x:c r="D25" s="20"/>
      <x:c r="E25" s="20"/>
      <x:c r="F25" s="20"/>
      <x:c r="G25" s="20"/>
    </x:row>
    <x:row r="26" ht="40" customHeight="1">
      <x:c r="A26" s="20"/>
      <x:c r="B26" s="20"/>
      <x:c r="C26" s="20"/>
      <x:c r="D26" s="20"/>
      <x:c r="E26" s="20"/>
      <x:c r="F26" s="20"/>
      <x:c r="G26" s="20"/>
    </x:row>
    <x:row r="27" ht="40" customHeight="1">
      <x:c r="A27" s="20"/>
      <x:c r="B27" s="20"/>
      <x:c r="C27" s="20"/>
      <x:c r="D27" s="20"/>
      <x:c r="E27" s="20"/>
      <x:c r="F27" s="20"/>
      <x:c r="G27" s="20"/>
    </x:row>
    <x:row r="28" ht="40" customHeight="1">
      <x:c r="A28" s="20"/>
      <x:c r="B28" s="20"/>
      <x:c r="C28" s="20"/>
      <x:c r="D28" s="20"/>
      <x:c r="E28" s="20"/>
      <x:c r="F28" s="20"/>
      <x:c r="G28" s="20"/>
    </x:row>
    <x:row r="29" ht="40" customHeight="1">
      <x:c r="A29" s="20"/>
      <x:c r="B29" s="20"/>
      <x:c r="C29" s="20"/>
      <x:c r="D29" s="20"/>
      <x:c r="E29" s="20"/>
      <x:c r="F29" s="20"/>
      <x:c r="G29" s="20"/>
    </x:row>
    <x:row r="30" ht="40" customHeight="1">
      <x:c r="A30" s="20"/>
      <x:c r="B30" s="20"/>
      <x:c r="C30" s="20"/>
      <x:c r="D30" s="20"/>
      <x:c r="E30" s="20"/>
      <x:c r="F30" s="20"/>
      <x:c r="G30" s="20"/>
    </x:row>
    <x:row r="31" ht="40" customHeight="1">
      <x:c r="A31" s="20"/>
      <x:c r="B31" s="20"/>
      <x:c r="C31" s="20"/>
      <x:c r="D31" s="20"/>
      <x:c r="E31" s="20"/>
      <x:c r="F31" s="20"/>
      <x:c r="G31" s="20"/>
    </x:row>
    <x:row r="32" ht="40" customHeight="1">
      <x:c r="A32" s="20"/>
      <x:c r="B32" s="20"/>
      <x:c r="C32" s="20"/>
      <x:c r="D32" s="20"/>
      <x:c r="E32" s="20"/>
      <x:c r="F32" s="20"/>
      <x:c r="G32" s="20"/>
    </x:row>
    <x:row r="33" ht="40" customHeight="1">
      <x:c r="A33" s="20"/>
      <x:c r="B33" s="20"/>
      <x:c r="C33" s="20"/>
      <x:c r="D33" s="20"/>
      <x:c r="E33" s="20"/>
      <x:c r="F33" s="20"/>
      <x:c r="G33" s="20"/>
    </x:row>
    <x:row r="34" ht="40" customHeight="1">
      <x:c r="A34" s="20"/>
      <x:c r="B34" s="20"/>
      <x:c r="C34" s="20"/>
      <x:c r="D34" s="20"/>
      <x:c r="E34" s="20"/>
      <x:c r="F34" s="20"/>
      <x:c r="G34" s="20"/>
    </x:row>
    <x:row r="35" ht="40" customHeight="1">
      <x:c r="A35" s="20"/>
      <x:c r="B35" s="20"/>
      <x:c r="C35" s="20"/>
      <x:c r="D35" s="20"/>
      <x:c r="E35" s="20"/>
      <x:c r="F35" s="20"/>
      <x:c r="G35" s="20"/>
    </x:row>
  </x:sheetData>
  <x:mergeCells>
    <x:mergeCell ref="A1:G1"/>
    <x:mergeCell ref="A2:G2"/>
    <x:mergeCell ref="A3:G3"/>
  </x:mergeCells>
  <x:pageMargins left="0.7" right="0.7" top="0.75" bottom="0.75" header="0.3" footer="0.3"/>
  <x:tableParts count="1">
    <x:tablePart xmlns:r="http://schemas.openxmlformats.org/officeDocument/2006/relationships" r:id="R355d95507e5a46f4"/>
  </x:tableParts>
</x:worksheet>
</file>

<file path=xl/worksheets/sheet13.xml><?xml version="1.0" encoding="utf-8"?>
<x:worksheet xmlns:x="http://schemas.openxmlformats.org/spreadsheetml/2006/main">
  <x:sheetViews>
    <x:sheetView workbookViewId="0">
      <x:pane xSplit="4" ySplit="5" topLeftCell="E6" activePane="bottomRight" state="frozen"/>
    </x:sheetView>
  </x:sheetViews>
  <x:sheetFormatPr defaultRowHeight="15"/>
  <x:cols>
    <x:col min="1" max="1" width="12" hidden="0" customWidth="1"/>
    <x:col min="2" max="2" width="12" hidden="0" customWidth="1"/>
    <x:col min="3" max="3" width="12" hidden="0" customWidth="1"/>
    <x:col min="4" max="4" width="14" hidden="0" customWidth="1"/>
    <x:col min="5" max="5" width="16" hidden="0" customWidth="1"/>
    <x:col min="6" max="6" width="18" hidden="0" customWidth="1"/>
    <x:col min="7" max="7" width="16" hidden="0" customWidth="1"/>
    <x:col min="8" max="8" width="18" hidden="0" customWidth="1"/>
    <x:col min="9" max="9" width="28" hidden="0" customWidth="1"/>
    <x:col min="10" max="10" width="28" hidden="0" customWidth="1"/>
    <x:col min="11" max="11" width="16" hidden="0" customWidth="1"/>
    <x:col min="12" max="12" width="16" hidden="0" customWidth="1"/>
    <x:col min="13" max="13" width="22" hidden="0" customWidth="1"/>
    <x:col min="14" max="14" width="36" hidden="0" customWidth="1"/>
  </x:cols>
  <x:sheetData>
    <x:row r="1" ht="38" customHeight="1">
      <x:c r="A1" s="9" t="str">
        <x:v>契約｜空欄</x:v>
      </x:c>
      <x:c r="B1" s="9"/>
      <x:c r="C1" s="9"/>
      <x:c r="D1" s="9"/>
      <x:c r="E1" s="9"/>
      <x:c r="F1" s="9"/>
      <x:c r="G1" s="9"/>
      <x:c r="H1" s="9"/>
      <x:c r="I1" s="9"/>
      <x:c r="J1" s="9"/>
      <x:c r="K1" s="9"/>
      <x:c r="L1" s="9"/>
      <x:c r="M1" s="9"/>
      <x:c r="N1" s="9"/>
    </x:row>
    <x:row r="2" ht="34" customHeight="1">
      <x:c r="A2" s="13" t="str">
        <x:v>自社入力用の未記入版｜契約条件・負担区分は原本と公的資料で別途確認。</x:v>
      </x:c>
      <x:c r="B2" s="13"/>
      <x:c r="C2" s="13"/>
      <x:c r="D2" s="13"/>
      <x:c r="E2" s="13"/>
      <x:c r="F2" s="13"/>
      <x:c r="G2" s="13"/>
      <x:c r="H2" s="13"/>
      <x:c r="I2" s="13"/>
      <x:c r="J2" s="13"/>
      <x:c r="K2" s="13"/>
      <x:c r="L2" s="13"/>
      <x:c r="M2" s="13"/>
      <x:c r="N2" s="13"/>
    </x:row>
    <x:row r="3" ht="24" customHeight="1">
      <x:c r="A3" s="4" t="str">
        <x:v>青字＝入力欄／薄灰色＝数式欄。記入例と空欄版は独立集計。6〜35行の30件分。</x:v>
      </x:c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  <x:c r="M3" s="4"/>
      <x:c r="N3" s="4"/>
    </x:row>
    <x:row r="4" ht="30" customHeight="1">
      <x:c r="A4" s="4"/>
      <x:c r="B4" s="4"/>
      <x:c r="C4" s="4"/>
      <x:c r="D4" s="4"/>
      <x:c r="E4" s="4"/>
      <x:c r="F4" s="4"/>
      <x:c r="G4" s="4"/>
      <x:c r="H4" s="4"/>
      <x:c r="I4" s="4"/>
      <x:c r="J4" s="4"/>
      <x:c r="K4" s="4"/>
      <x:c r="L4" s="4"/>
      <x:c r="M4" s="4"/>
      <x:c r="N4" s="4"/>
    </x:row>
    <x:row r="5" ht="42" customHeight="1">
      <x:c r="A5" s="17" t="str">
        <x:v>契約ID</x:v>
      </x:c>
      <x:c r="B5" s="17" t="str">
        <x:v>物件ID</x:v>
      </x:c>
      <x:c r="C5" s="17" t="str">
        <x:v>部屋ID</x:v>
      </x:c>
      <x:c r="D5" s="17" t="str">
        <x:v>契約者ID</x:v>
      </x:c>
      <x:c r="E5" s="17" t="str">
        <x:v>契約開始日</x:v>
      </x:c>
      <x:c r="F5" s="17" t="str">
        <x:v>契約終了予定日</x:v>
      </x:c>
      <x:c r="G5" s="17" t="str">
        <x:v>退去日</x:v>
      </x:c>
      <x:c r="H5" s="17" t="str">
        <x:v>契約状態</x:v>
      </x:c>
      <x:c r="I5" s="17" t="str">
        <x:v>契約種別・原本確認</x:v>
      </x:c>
      <x:c r="J5" s="17" t="str">
        <x:v>終了確認根拠</x:v>
      </x:c>
      <x:c r="K5" s="17" t="str">
        <x:v>確認者</x:v>
      </x:c>
      <x:c r="L5" s="17" t="str">
        <x:v>確認日</x:v>
      </x:c>
      <x:c r="M5" s="17" t="str">
        <x:v>契約原本参照</x:v>
      </x:c>
      <x:c r="N5" s="17" t="str">
        <x:v>備考</x:v>
      </x:c>
    </x:row>
    <x:row r="6" ht="40" customHeight="1">
      <x:c r="A6" s="20"/>
      <x:c r="B6" s="20"/>
      <x:c r="C6" s="20"/>
      <x:c r="D6" s="20"/>
      <x:c r="E6" s="22"/>
      <x:c r="F6" s="22"/>
      <x:c r="G6" s="22"/>
      <x:c r="H6" s="20"/>
      <x:c r="I6" s="20"/>
      <x:c r="J6" s="20"/>
      <x:c r="K6" s="20"/>
      <x:c r="L6" s="22"/>
      <x:c r="M6" s="20"/>
      <x:c r="N6" s="20"/>
    </x:row>
    <x:row r="7" ht="40" customHeight="1">
      <x:c r="A7" s="20"/>
      <x:c r="B7" s="20"/>
      <x:c r="C7" s="20"/>
      <x:c r="D7" s="20"/>
      <x:c r="E7" s="22"/>
      <x:c r="F7" s="22"/>
      <x:c r="G7" s="22"/>
      <x:c r="H7" s="20"/>
      <x:c r="I7" s="20"/>
      <x:c r="J7" s="20"/>
      <x:c r="K7" s="20"/>
      <x:c r="L7" s="22"/>
      <x:c r="M7" s="20"/>
      <x:c r="N7" s="20"/>
    </x:row>
    <x:row r="8" ht="40" customHeight="1">
      <x:c r="A8" s="20"/>
      <x:c r="B8" s="20"/>
      <x:c r="C8" s="20"/>
      <x:c r="D8" s="20"/>
      <x:c r="E8" s="22"/>
      <x:c r="F8" s="22"/>
      <x:c r="G8" s="22"/>
      <x:c r="H8" s="20"/>
      <x:c r="I8" s="20"/>
      <x:c r="J8" s="20"/>
      <x:c r="K8" s="20"/>
      <x:c r="L8" s="22"/>
      <x:c r="M8" s="20"/>
      <x:c r="N8" s="20"/>
    </x:row>
    <x:row r="9" ht="40" customHeight="1">
      <x:c r="A9" s="20"/>
      <x:c r="B9" s="20"/>
      <x:c r="C9" s="20"/>
      <x:c r="D9" s="20"/>
      <x:c r="E9" s="22"/>
      <x:c r="F9" s="22"/>
      <x:c r="G9" s="22"/>
      <x:c r="H9" s="20"/>
      <x:c r="I9" s="20"/>
      <x:c r="J9" s="20"/>
      <x:c r="K9" s="20"/>
      <x:c r="L9" s="22"/>
      <x:c r="M9" s="20"/>
      <x:c r="N9" s="20"/>
    </x:row>
    <x:row r="10" ht="40" customHeight="1">
      <x:c r="A10" s="20"/>
      <x:c r="B10" s="20"/>
      <x:c r="C10" s="20"/>
      <x:c r="D10" s="20"/>
      <x:c r="E10" s="22"/>
      <x:c r="F10" s="22"/>
      <x:c r="G10" s="22"/>
      <x:c r="H10" s="20"/>
      <x:c r="I10" s="20"/>
      <x:c r="J10" s="20"/>
      <x:c r="K10" s="20"/>
      <x:c r="L10" s="22"/>
      <x:c r="M10" s="20"/>
      <x:c r="N10" s="20"/>
    </x:row>
    <x:row r="11" ht="40" customHeight="1">
      <x:c r="A11" s="20"/>
      <x:c r="B11" s="20"/>
      <x:c r="C11" s="20"/>
      <x:c r="D11" s="20"/>
      <x:c r="E11" s="22"/>
      <x:c r="F11" s="22"/>
      <x:c r="G11" s="22"/>
      <x:c r="H11" s="20"/>
      <x:c r="I11" s="20"/>
      <x:c r="J11" s="20"/>
      <x:c r="K11" s="20"/>
      <x:c r="L11" s="22"/>
      <x:c r="M11" s="20"/>
      <x:c r="N11" s="20"/>
    </x:row>
    <x:row r="12" ht="40" customHeight="1">
      <x:c r="A12" s="20"/>
      <x:c r="B12" s="20"/>
      <x:c r="C12" s="20"/>
      <x:c r="D12" s="20"/>
      <x:c r="E12" s="22"/>
      <x:c r="F12" s="22"/>
      <x:c r="G12" s="22"/>
      <x:c r="H12" s="20"/>
      <x:c r="I12" s="20"/>
      <x:c r="J12" s="20"/>
      <x:c r="K12" s="20"/>
      <x:c r="L12" s="22"/>
      <x:c r="M12" s="20"/>
      <x:c r="N12" s="20"/>
    </x:row>
    <x:row r="13" ht="40" customHeight="1">
      <x:c r="A13" s="20"/>
      <x:c r="B13" s="20"/>
      <x:c r="C13" s="20"/>
      <x:c r="D13" s="20"/>
      <x:c r="E13" s="22"/>
      <x:c r="F13" s="22"/>
      <x:c r="G13" s="22"/>
      <x:c r="H13" s="20"/>
      <x:c r="I13" s="20"/>
      <x:c r="J13" s="20"/>
      <x:c r="K13" s="20"/>
      <x:c r="L13" s="22"/>
      <x:c r="M13" s="20"/>
      <x:c r="N13" s="20"/>
    </x:row>
    <x:row r="14" ht="40" customHeight="1">
      <x:c r="A14" s="20"/>
      <x:c r="B14" s="20"/>
      <x:c r="C14" s="20"/>
      <x:c r="D14" s="20"/>
      <x:c r="E14" s="22"/>
      <x:c r="F14" s="22"/>
      <x:c r="G14" s="22"/>
      <x:c r="H14" s="20"/>
      <x:c r="I14" s="20"/>
      <x:c r="J14" s="20"/>
      <x:c r="K14" s="20"/>
      <x:c r="L14" s="22"/>
      <x:c r="M14" s="20"/>
      <x:c r="N14" s="20"/>
    </x:row>
    <x:row r="15" ht="40" customHeight="1">
      <x:c r="A15" s="20"/>
      <x:c r="B15" s="20"/>
      <x:c r="C15" s="20"/>
      <x:c r="D15" s="20"/>
      <x:c r="E15" s="22"/>
      <x:c r="F15" s="22"/>
      <x:c r="G15" s="22"/>
      <x:c r="H15" s="20"/>
      <x:c r="I15" s="20"/>
      <x:c r="J15" s="20"/>
      <x:c r="K15" s="20"/>
      <x:c r="L15" s="22"/>
      <x:c r="M15" s="20"/>
      <x:c r="N15" s="20"/>
    </x:row>
    <x:row r="16" ht="40" customHeight="1">
      <x:c r="A16" s="20"/>
      <x:c r="B16" s="20"/>
      <x:c r="C16" s="20"/>
      <x:c r="D16" s="20"/>
      <x:c r="E16" s="22"/>
      <x:c r="F16" s="22"/>
      <x:c r="G16" s="22"/>
      <x:c r="H16" s="20"/>
      <x:c r="I16" s="20"/>
      <x:c r="J16" s="20"/>
      <x:c r="K16" s="20"/>
      <x:c r="L16" s="22"/>
      <x:c r="M16" s="20"/>
      <x:c r="N16" s="20"/>
    </x:row>
    <x:row r="17" ht="40" customHeight="1">
      <x:c r="A17" s="20"/>
      <x:c r="B17" s="20"/>
      <x:c r="C17" s="20"/>
      <x:c r="D17" s="20"/>
      <x:c r="E17" s="22"/>
      <x:c r="F17" s="22"/>
      <x:c r="G17" s="22"/>
      <x:c r="H17" s="20"/>
      <x:c r="I17" s="20"/>
      <x:c r="J17" s="20"/>
      <x:c r="K17" s="20"/>
      <x:c r="L17" s="22"/>
      <x:c r="M17" s="20"/>
      <x:c r="N17" s="20"/>
    </x:row>
    <x:row r="18" ht="40" customHeight="1">
      <x:c r="A18" s="20"/>
      <x:c r="B18" s="20"/>
      <x:c r="C18" s="20"/>
      <x:c r="D18" s="20"/>
      <x:c r="E18" s="22"/>
      <x:c r="F18" s="22"/>
      <x:c r="G18" s="22"/>
      <x:c r="H18" s="20"/>
      <x:c r="I18" s="20"/>
      <x:c r="J18" s="20"/>
      <x:c r="K18" s="20"/>
      <x:c r="L18" s="22"/>
      <x:c r="M18" s="20"/>
      <x:c r="N18" s="20"/>
    </x:row>
    <x:row r="19" ht="40" customHeight="1">
      <x:c r="A19" s="20"/>
      <x:c r="B19" s="20"/>
      <x:c r="C19" s="20"/>
      <x:c r="D19" s="20"/>
      <x:c r="E19" s="22"/>
      <x:c r="F19" s="22"/>
      <x:c r="G19" s="22"/>
      <x:c r="H19" s="20"/>
      <x:c r="I19" s="20"/>
      <x:c r="J19" s="20"/>
      <x:c r="K19" s="20"/>
      <x:c r="L19" s="22"/>
      <x:c r="M19" s="20"/>
      <x:c r="N19" s="20"/>
    </x:row>
    <x:row r="20" ht="40" customHeight="1">
      <x:c r="A20" s="20"/>
      <x:c r="B20" s="20"/>
      <x:c r="C20" s="20"/>
      <x:c r="D20" s="20"/>
      <x:c r="E20" s="22"/>
      <x:c r="F20" s="22"/>
      <x:c r="G20" s="22"/>
      <x:c r="H20" s="20"/>
      <x:c r="I20" s="20"/>
      <x:c r="J20" s="20"/>
      <x:c r="K20" s="20"/>
      <x:c r="L20" s="22"/>
      <x:c r="M20" s="20"/>
      <x:c r="N20" s="20"/>
    </x:row>
    <x:row r="21" ht="40" customHeight="1">
      <x:c r="A21" s="20"/>
      <x:c r="B21" s="20"/>
      <x:c r="C21" s="20"/>
      <x:c r="D21" s="20"/>
      <x:c r="E21" s="22"/>
      <x:c r="F21" s="22"/>
      <x:c r="G21" s="22"/>
      <x:c r="H21" s="20"/>
      <x:c r="I21" s="20"/>
      <x:c r="J21" s="20"/>
      <x:c r="K21" s="20"/>
      <x:c r="L21" s="22"/>
      <x:c r="M21" s="20"/>
      <x:c r="N21" s="20"/>
    </x:row>
    <x:row r="22" ht="40" customHeight="1">
      <x:c r="A22" s="20"/>
      <x:c r="B22" s="20"/>
      <x:c r="C22" s="20"/>
      <x:c r="D22" s="20"/>
      <x:c r="E22" s="22"/>
      <x:c r="F22" s="22"/>
      <x:c r="G22" s="22"/>
      <x:c r="H22" s="20"/>
      <x:c r="I22" s="20"/>
      <x:c r="J22" s="20"/>
      <x:c r="K22" s="20"/>
      <x:c r="L22" s="22"/>
      <x:c r="M22" s="20"/>
      <x:c r="N22" s="20"/>
    </x:row>
    <x:row r="23" ht="40" customHeight="1">
      <x:c r="A23" s="20"/>
      <x:c r="B23" s="20"/>
      <x:c r="C23" s="20"/>
      <x:c r="D23" s="20"/>
      <x:c r="E23" s="22"/>
      <x:c r="F23" s="22"/>
      <x:c r="G23" s="22"/>
      <x:c r="H23" s="20"/>
      <x:c r="I23" s="20"/>
      <x:c r="J23" s="20"/>
      <x:c r="K23" s="20"/>
      <x:c r="L23" s="22"/>
      <x:c r="M23" s="20"/>
      <x:c r="N23" s="20"/>
    </x:row>
    <x:row r="24" ht="40" customHeight="1">
      <x:c r="A24" s="20"/>
      <x:c r="B24" s="20"/>
      <x:c r="C24" s="20"/>
      <x:c r="D24" s="20"/>
      <x:c r="E24" s="22"/>
      <x:c r="F24" s="22"/>
      <x:c r="G24" s="22"/>
      <x:c r="H24" s="20"/>
      <x:c r="I24" s="20"/>
      <x:c r="J24" s="20"/>
      <x:c r="K24" s="20"/>
      <x:c r="L24" s="22"/>
      <x:c r="M24" s="20"/>
      <x:c r="N24" s="20"/>
    </x:row>
    <x:row r="25" ht="40" customHeight="1">
      <x:c r="A25" s="20"/>
      <x:c r="B25" s="20"/>
      <x:c r="C25" s="20"/>
      <x:c r="D25" s="20"/>
      <x:c r="E25" s="22"/>
      <x:c r="F25" s="22"/>
      <x:c r="G25" s="22"/>
      <x:c r="H25" s="20"/>
      <x:c r="I25" s="20"/>
      <x:c r="J25" s="20"/>
      <x:c r="K25" s="20"/>
      <x:c r="L25" s="22"/>
      <x:c r="M25" s="20"/>
      <x:c r="N25" s="20"/>
    </x:row>
    <x:row r="26" ht="40" customHeight="1">
      <x:c r="A26" s="20"/>
      <x:c r="B26" s="20"/>
      <x:c r="C26" s="20"/>
      <x:c r="D26" s="20"/>
      <x:c r="E26" s="22"/>
      <x:c r="F26" s="22"/>
      <x:c r="G26" s="22"/>
      <x:c r="H26" s="20"/>
      <x:c r="I26" s="20"/>
      <x:c r="J26" s="20"/>
      <x:c r="K26" s="20"/>
      <x:c r="L26" s="22"/>
      <x:c r="M26" s="20"/>
      <x:c r="N26" s="20"/>
    </x:row>
    <x:row r="27" ht="40" customHeight="1">
      <x:c r="A27" s="20"/>
      <x:c r="B27" s="20"/>
      <x:c r="C27" s="20"/>
      <x:c r="D27" s="20"/>
      <x:c r="E27" s="22"/>
      <x:c r="F27" s="22"/>
      <x:c r="G27" s="22"/>
      <x:c r="H27" s="20"/>
      <x:c r="I27" s="20"/>
      <x:c r="J27" s="20"/>
      <x:c r="K27" s="20"/>
      <x:c r="L27" s="22"/>
      <x:c r="M27" s="20"/>
      <x:c r="N27" s="20"/>
    </x:row>
    <x:row r="28" ht="40" customHeight="1">
      <x:c r="A28" s="20"/>
      <x:c r="B28" s="20"/>
      <x:c r="C28" s="20"/>
      <x:c r="D28" s="20"/>
      <x:c r="E28" s="22"/>
      <x:c r="F28" s="22"/>
      <x:c r="G28" s="22"/>
      <x:c r="H28" s="20"/>
      <x:c r="I28" s="20"/>
      <x:c r="J28" s="20"/>
      <x:c r="K28" s="20"/>
      <x:c r="L28" s="22"/>
      <x:c r="M28" s="20"/>
      <x:c r="N28" s="20"/>
    </x:row>
    <x:row r="29" ht="40" customHeight="1">
      <x:c r="A29" s="20"/>
      <x:c r="B29" s="20"/>
      <x:c r="C29" s="20"/>
      <x:c r="D29" s="20"/>
      <x:c r="E29" s="22"/>
      <x:c r="F29" s="22"/>
      <x:c r="G29" s="22"/>
      <x:c r="H29" s="20"/>
      <x:c r="I29" s="20"/>
      <x:c r="J29" s="20"/>
      <x:c r="K29" s="20"/>
      <x:c r="L29" s="22"/>
      <x:c r="M29" s="20"/>
      <x:c r="N29" s="20"/>
    </x:row>
    <x:row r="30" ht="40" customHeight="1">
      <x:c r="A30" s="20"/>
      <x:c r="B30" s="20"/>
      <x:c r="C30" s="20"/>
      <x:c r="D30" s="20"/>
      <x:c r="E30" s="22"/>
      <x:c r="F30" s="22"/>
      <x:c r="G30" s="22"/>
      <x:c r="H30" s="20"/>
      <x:c r="I30" s="20"/>
      <x:c r="J30" s="20"/>
      <x:c r="K30" s="20"/>
      <x:c r="L30" s="22"/>
      <x:c r="M30" s="20"/>
      <x:c r="N30" s="20"/>
    </x:row>
    <x:row r="31" ht="40" customHeight="1">
      <x:c r="A31" s="20"/>
      <x:c r="B31" s="20"/>
      <x:c r="C31" s="20"/>
      <x:c r="D31" s="20"/>
      <x:c r="E31" s="22"/>
      <x:c r="F31" s="22"/>
      <x:c r="G31" s="22"/>
      <x:c r="H31" s="20"/>
      <x:c r="I31" s="20"/>
      <x:c r="J31" s="20"/>
      <x:c r="K31" s="20"/>
      <x:c r="L31" s="22"/>
      <x:c r="M31" s="20"/>
      <x:c r="N31" s="20"/>
    </x:row>
    <x:row r="32" ht="40" customHeight="1">
      <x:c r="A32" s="20"/>
      <x:c r="B32" s="20"/>
      <x:c r="C32" s="20"/>
      <x:c r="D32" s="20"/>
      <x:c r="E32" s="22"/>
      <x:c r="F32" s="22"/>
      <x:c r="G32" s="22"/>
      <x:c r="H32" s="20"/>
      <x:c r="I32" s="20"/>
      <x:c r="J32" s="20"/>
      <x:c r="K32" s="20"/>
      <x:c r="L32" s="22"/>
      <x:c r="M32" s="20"/>
      <x:c r="N32" s="20"/>
    </x:row>
    <x:row r="33" ht="40" customHeight="1">
      <x:c r="A33" s="20"/>
      <x:c r="B33" s="20"/>
      <x:c r="C33" s="20"/>
      <x:c r="D33" s="20"/>
      <x:c r="E33" s="22"/>
      <x:c r="F33" s="22"/>
      <x:c r="G33" s="22"/>
      <x:c r="H33" s="20"/>
      <x:c r="I33" s="20"/>
      <x:c r="J33" s="20"/>
      <x:c r="K33" s="20"/>
      <x:c r="L33" s="22"/>
      <x:c r="M33" s="20"/>
      <x:c r="N33" s="20"/>
    </x:row>
    <x:row r="34" ht="40" customHeight="1">
      <x:c r="A34" s="20"/>
      <x:c r="B34" s="20"/>
      <x:c r="C34" s="20"/>
      <x:c r="D34" s="20"/>
      <x:c r="E34" s="22"/>
      <x:c r="F34" s="22"/>
      <x:c r="G34" s="22"/>
      <x:c r="H34" s="20"/>
      <x:c r="I34" s="20"/>
      <x:c r="J34" s="20"/>
      <x:c r="K34" s="20"/>
      <x:c r="L34" s="22"/>
      <x:c r="M34" s="20"/>
      <x:c r="N34" s="20"/>
    </x:row>
    <x:row r="35" ht="40" customHeight="1">
      <x:c r="A35" s="20"/>
      <x:c r="B35" s="20"/>
      <x:c r="C35" s="20"/>
      <x:c r="D35" s="20"/>
      <x:c r="E35" s="22"/>
      <x:c r="F35" s="22"/>
      <x:c r="G35" s="22"/>
      <x:c r="H35" s="20"/>
      <x:c r="I35" s="20"/>
      <x:c r="J35" s="20"/>
      <x:c r="K35" s="20"/>
      <x:c r="L35" s="22"/>
      <x:c r="M35" s="20"/>
      <x:c r="N35" s="20"/>
    </x:row>
  </x:sheetData>
  <x:mergeCells>
    <x:mergeCell ref="A1:N1"/>
    <x:mergeCell ref="A2:N2"/>
    <x:mergeCell ref="A3:N3"/>
  </x:mergeCells>
  <x:dataValidations count="1">
    <x:dataValidation type="list" sqref="H6:H35">
      <x:formula1>"未確認,入居中,終了確認済み"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d15d1611ac864523"/>
  </x:tableParts>
</x:worksheet>
</file>

<file path=xl/worksheets/sheet14.xml><?xml version="1.0" encoding="utf-8"?>
<x:worksheet xmlns:x="http://schemas.openxmlformats.org/spreadsheetml/2006/main">
  <x:sheetViews>
    <x:sheetView workbookViewId="0">
      <x:pane xSplit="3" ySplit="5" topLeftCell="D6" activePane="bottomRight" state="frozen"/>
    </x:sheetView>
  </x:sheetViews>
  <x:sheetFormatPr defaultRowHeight="15"/>
  <x:cols>
    <x:col min="1" max="1" width="16" hidden="0" customWidth="1"/>
    <x:col min="2" max="2" width="12" hidden="0" customWidth="1"/>
    <x:col min="3" max="3" width="16" hidden="0" customWidth="1"/>
    <x:col min="4" max="4" width="14" hidden="0" customWidth="1"/>
    <x:col min="5" max="5" width="18" hidden="0" customWidth="1"/>
    <x:col min="6" max="6" width="16" hidden="0" customWidth="1"/>
    <x:col min="7" max="7" width="24" hidden="0" customWidth="1"/>
    <x:col min="8" max="8" width="18" hidden="0" customWidth="1"/>
    <x:col min="9" max="9" width="38" hidden="0" customWidth="1"/>
    <x:col min="10" max="10" width="16" hidden="0" customWidth="1"/>
    <x:col min="11" max="11" width="16" hidden="0" customWidth="1"/>
    <x:col min="12" max="12" width="22" hidden="0" customWidth="1"/>
  </x:cols>
  <x:sheetData>
    <x:row r="1" ht="38" customHeight="1">
      <x:c r="A1" s="9" t="str">
        <x:v>請求｜空欄</x:v>
      </x:c>
      <x:c r="B1" s="9"/>
      <x:c r="C1" s="9"/>
      <x:c r="D1" s="9"/>
      <x:c r="E1" s="9"/>
      <x:c r="F1" s="9"/>
      <x:c r="G1" s="9"/>
      <x:c r="H1" s="9"/>
      <x:c r="I1" s="9"/>
      <x:c r="J1" s="9"/>
      <x:c r="K1" s="9"/>
      <x:c r="L1" s="9"/>
    </x:row>
    <x:row r="2" ht="34" customHeight="1">
      <x:c r="A2" s="13" t="str">
        <x:v>自社入力用の未記入版｜契約条件・負担区分は原本と公的資料で別途確認。</x:v>
      </x:c>
      <x:c r="B2" s="13"/>
      <x:c r="C2" s="13"/>
      <x:c r="D2" s="13"/>
      <x:c r="E2" s="13"/>
      <x:c r="F2" s="13"/>
      <x:c r="G2" s="13"/>
      <x:c r="H2" s="13"/>
      <x:c r="I2" s="13"/>
      <x:c r="J2" s="13"/>
      <x:c r="K2" s="13"/>
      <x:c r="L2" s="13"/>
    </x:row>
    <x:row r="3" ht="24" customHeight="1">
      <x:c r="A3" s="4" t="str">
        <x:v>青字＝入力欄／薄灰色＝数式欄。記入例と空欄版は独立集計。6〜35行の30件分。</x:v>
      </x:c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</x:row>
    <x:row r="4" ht="30" customHeight="1">
      <x:c r="A4" s="4"/>
      <x:c r="B4" s="4"/>
      <x:c r="C4" s="4"/>
      <x:c r="D4" s="4"/>
      <x:c r="E4" s="4"/>
      <x:c r="F4" s="4"/>
      <x:c r="G4" s="4"/>
      <x:c r="H4" s="4"/>
      <x:c r="I4" s="4"/>
      <x:c r="J4" s="4"/>
      <x:c r="K4" s="4"/>
      <x:c r="L4" s="4"/>
    </x:row>
    <x:row r="5" ht="42" customHeight="1">
      <x:c r="A5" s="17" t="str">
        <x:v>請求ID</x:v>
      </x:c>
      <x:c r="B5" s="17" t="str">
        <x:v>契約ID</x:v>
      </x:c>
      <x:c r="C5" s="17" t="str">
        <x:v>対象月</x:v>
      </x:c>
      <x:c r="D5" s="17" t="str">
        <x:v>費目</x:v>
      </x:c>
      <x:c r="E5" s="17" t="str">
        <x:v>請求額（円）</x:v>
      </x:c>
      <x:c r="F5" s="17" t="str">
        <x:v>支払期限</x:v>
      </x:c>
      <x:c r="G5" s="17" t="str">
        <x:v>確認済み配分額（円）</x:v>
      </x:c>
      <x:c r="H5" s="17" t="str">
        <x:v>未収残（円）</x:v>
      </x:c>
      <x:c r="I5" s="17" t="str">
        <x:v>差額理由・次の確認</x:v>
      </x:c>
      <x:c r="J5" s="17" t="str">
        <x:v>配分状態</x:v>
      </x:c>
      <x:c r="K5" s="17" t="str">
        <x:v>確認担当</x:v>
      </x:c>
      <x:c r="L5" s="17" t="str">
        <x:v>根拠資料</x:v>
      </x:c>
    </x:row>
    <x:row r="6" ht="40" customHeight="1">
      <x:c r="A6" s="20"/>
      <x:c r="B6" s="20"/>
      <x:c r="C6" s="24"/>
      <x:c r="D6" s="20"/>
      <x:c r="E6" s="26"/>
      <x:c r="F6" s="22"/>
      <x:c r="G6" s="29" t="str">
        <x:f>IF(OR(A6="",E6=""),"",SUMIFS('配分_空欄'!$E$6:$E$35,'配分_空欄'!$C$6:$C$35,A6,'配分_空欄'!$F$6:$F$35,"確認済",'配分_空欄'!$L$6:$L$35,"参照OK"))</x:f>
      </x:c>
      <x:c r="H6" s="29" t="str">
        <x:f>IF(OR(A6="",E6=""),"",E6-G6)</x:f>
      </x:c>
      <x:c r="I6" s="20"/>
      <x:c r="J6" s="33" t="str">
        <x:f>IF(OR(A6="",E6=""),"",IF(H6&lt;0,"過配分",IF(H6=0,"配分済",IF(G6=0,"未配分","一部配分"))))</x:f>
      </x:c>
      <x:c r="K6" s="20"/>
      <x:c r="L6" s="20"/>
    </x:row>
    <x:row r="7" ht="40" customHeight="1">
      <x:c r="A7" s="20"/>
      <x:c r="B7" s="20"/>
      <x:c r="C7" s="24"/>
      <x:c r="D7" s="20"/>
      <x:c r="E7" s="26"/>
      <x:c r="F7" s="22"/>
      <x:c r="G7" s="29" t="str">
        <x:f>IF(OR(A7="",E7=""),"",SUMIFS('配分_空欄'!$E$6:$E$35,'配分_空欄'!$C$6:$C$35,A7,'配分_空欄'!$F$6:$F$35,"確認済",'配分_空欄'!$L$6:$L$35,"参照OK"))</x:f>
      </x:c>
      <x:c r="H7" s="29" t="str">
        <x:f>IF(OR(A7="",E7=""),"",E7-G7)</x:f>
      </x:c>
      <x:c r="I7" s="20"/>
      <x:c r="J7" s="33" t="str">
        <x:f>IF(OR(A7="",E7=""),"",IF(H7&lt;0,"過配分",IF(H7=0,"配分済",IF(G7=0,"未配分","一部配分"))))</x:f>
      </x:c>
      <x:c r="K7" s="20"/>
      <x:c r="L7" s="20"/>
    </x:row>
    <x:row r="8" ht="40" customHeight="1">
      <x:c r="A8" s="20"/>
      <x:c r="B8" s="20"/>
      <x:c r="C8" s="24"/>
      <x:c r="D8" s="20"/>
      <x:c r="E8" s="26"/>
      <x:c r="F8" s="22"/>
      <x:c r="G8" s="29" t="str">
        <x:f>IF(OR(A8="",E8=""),"",SUMIFS('配分_空欄'!$E$6:$E$35,'配分_空欄'!$C$6:$C$35,A8,'配分_空欄'!$F$6:$F$35,"確認済",'配分_空欄'!$L$6:$L$35,"参照OK"))</x:f>
      </x:c>
      <x:c r="H8" s="29" t="str">
        <x:f>IF(OR(A8="",E8=""),"",E8-G8)</x:f>
      </x:c>
      <x:c r="I8" s="20"/>
      <x:c r="J8" s="33" t="str">
        <x:f>IF(OR(A8="",E8=""),"",IF(H8&lt;0,"過配分",IF(H8=0,"配分済",IF(G8=0,"未配分","一部配分"))))</x:f>
      </x:c>
      <x:c r="K8" s="20"/>
      <x:c r="L8" s="20"/>
    </x:row>
    <x:row r="9" ht="40" customHeight="1">
      <x:c r="A9" s="20"/>
      <x:c r="B9" s="20"/>
      <x:c r="C9" s="24"/>
      <x:c r="D9" s="20"/>
      <x:c r="E9" s="26"/>
      <x:c r="F9" s="22"/>
      <x:c r="G9" s="29" t="str">
        <x:f>IF(OR(A9="",E9=""),"",SUMIFS('配分_空欄'!$E$6:$E$35,'配分_空欄'!$C$6:$C$35,A9,'配分_空欄'!$F$6:$F$35,"確認済",'配分_空欄'!$L$6:$L$35,"参照OK"))</x:f>
      </x:c>
      <x:c r="H9" s="29" t="str">
        <x:f>IF(OR(A9="",E9=""),"",E9-G9)</x:f>
      </x:c>
      <x:c r="I9" s="20"/>
      <x:c r="J9" s="33" t="str">
        <x:f>IF(OR(A9="",E9=""),"",IF(H9&lt;0,"過配分",IF(H9=0,"配分済",IF(G9=0,"未配分","一部配分"))))</x:f>
      </x:c>
      <x:c r="K9" s="20"/>
      <x:c r="L9" s="20"/>
    </x:row>
    <x:row r="10" ht="40" customHeight="1">
      <x:c r="A10" s="20"/>
      <x:c r="B10" s="20"/>
      <x:c r="C10" s="24"/>
      <x:c r="D10" s="20"/>
      <x:c r="E10" s="26"/>
      <x:c r="F10" s="22"/>
      <x:c r="G10" s="29" t="str">
        <x:f>IF(OR(A10="",E10=""),"",SUMIFS('配分_空欄'!$E$6:$E$35,'配分_空欄'!$C$6:$C$35,A10,'配分_空欄'!$F$6:$F$35,"確認済",'配分_空欄'!$L$6:$L$35,"参照OK"))</x:f>
      </x:c>
      <x:c r="H10" s="29" t="str">
        <x:f>IF(OR(A10="",E10=""),"",E10-G10)</x:f>
      </x:c>
      <x:c r="I10" s="20"/>
      <x:c r="J10" s="33" t="str">
        <x:f>IF(OR(A10="",E10=""),"",IF(H10&lt;0,"過配分",IF(H10=0,"配分済",IF(G10=0,"未配分","一部配分"))))</x:f>
      </x:c>
      <x:c r="K10" s="20"/>
      <x:c r="L10" s="20"/>
    </x:row>
    <x:row r="11" ht="40" customHeight="1">
      <x:c r="A11" s="20"/>
      <x:c r="B11" s="20"/>
      <x:c r="C11" s="24"/>
      <x:c r="D11" s="20"/>
      <x:c r="E11" s="26"/>
      <x:c r="F11" s="22"/>
      <x:c r="G11" s="29" t="str">
        <x:f>IF(OR(A11="",E11=""),"",SUMIFS('配分_空欄'!$E$6:$E$35,'配分_空欄'!$C$6:$C$35,A11,'配分_空欄'!$F$6:$F$35,"確認済",'配分_空欄'!$L$6:$L$35,"参照OK"))</x:f>
      </x:c>
      <x:c r="H11" s="29" t="str">
        <x:f>IF(OR(A11="",E11=""),"",E11-G11)</x:f>
      </x:c>
      <x:c r="I11" s="20"/>
      <x:c r="J11" s="33" t="str">
        <x:f>IF(OR(A11="",E11=""),"",IF(H11&lt;0,"過配分",IF(H11=0,"配分済",IF(G11=0,"未配分","一部配分"))))</x:f>
      </x:c>
      <x:c r="K11" s="20"/>
      <x:c r="L11" s="20"/>
    </x:row>
    <x:row r="12" ht="40" customHeight="1">
      <x:c r="A12" s="20"/>
      <x:c r="B12" s="20"/>
      <x:c r="C12" s="24"/>
      <x:c r="D12" s="20"/>
      <x:c r="E12" s="26"/>
      <x:c r="F12" s="22"/>
      <x:c r="G12" s="29" t="str">
        <x:f>IF(OR(A12="",E12=""),"",SUMIFS('配分_空欄'!$E$6:$E$35,'配分_空欄'!$C$6:$C$35,A12,'配分_空欄'!$F$6:$F$35,"確認済",'配分_空欄'!$L$6:$L$35,"参照OK"))</x:f>
      </x:c>
      <x:c r="H12" s="29" t="str">
        <x:f>IF(OR(A12="",E12=""),"",E12-G12)</x:f>
      </x:c>
      <x:c r="I12" s="20"/>
      <x:c r="J12" s="33" t="str">
        <x:f>IF(OR(A12="",E12=""),"",IF(H12&lt;0,"過配分",IF(H12=0,"配分済",IF(G12=0,"未配分","一部配分"))))</x:f>
      </x:c>
      <x:c r="K12" s="20"/>
      <x:c r="L12" s="20"/>
    </x:row>
    <x:row r="13" ht="40" customHeight="1">
      <x:c r="A13" s="20"/>
      <x:c r="B13" s="20"/>
      <x:c r="C13" s="24"/>
      <x:c r="D13" s="20"/>
      <x:c r="E13" s="26"/>
      <x:c r="F13" s="22"/>
      <x:c r="G13" s="29" t="str">
        <x:f>IF(OR(A13="",E13=""),"",SUMIFS('配分_空欄'!$E$6:$E$35,'配分_空欄'!$C$6:$C$35,A13,'配分_空欄'!$F$6:$F$35,"確認済",'配分_空欄'!$L$6:$L$35,"参照OK"))</x:f>
      </x:c>
      <x:c r="H13" s="29" t="str">
        <x:f>IF(OR(A13="",E13=""),"",E13-G13)</x:f>
      </x:c>
      <x:c r="I13" s="20"/>
      <x:c r="J13" s="33" t="str">
        <x:f>IF(OR(A13="",E13=""),"",IF(H13&lt;0,"過配分",IF(H13=0,"配分済",IF(G13=0,"未配分","一部配分"))))</x:f>
      </x:c>
      <x:c r="K13" s="20"/>
      <x:c r="L13" s="20"/>
    </x:row>
    <x:row r="14" ht="40" customHeight="1">
      <x:c r="A14" s="20"/>
      <x:c r="B14" s="20"/>
      <x:c r="C14" s="24"/>
      <x:c r="D14" s="20"/>
      <x:c r="E14" s="26"/>
      <x:c r="F14" s="22"/>
      <x:c r="G14" s="29" t="str">
        <x:f>IF(OR(A14="",E14=""),"",SUMIFS('配分_空欄'!$E$6:$E$35,'配分_空欄'!$C$6:$C$35,A14,'配分_空欄'!$F$6:$F$35,"確認済",'配分_空欄'!$L$6:$L$35,"参照OK"))</x:f>
      </x:c>
      <x:c r="H14" s="29" t="str">
        <x:f>IF(OR(A14="",E14=""),"",E14-G14)</x:f>
      </x:c>
      <x:c r="I14" s="20"/>
      <x:c r="J14" s="33" t="str">
        <x:f>IF(OR(A14="",E14=""),"",IF(H14&lt;0,"過配分",IF(H14=0,"配分済",IF(G14=0,"未配分","一部配分"))))</x:f>
      </x:c>
      <x:c r="K14" s="20"/>
      <x:c r="L14" s="20"/>
    </x:row>
    <x:row r="15" ht="40" customHeight="1">
      <x:c r="A15" s="20"/>
      <x:c r="B15" s="20"/>
      <x:c r="C15" s="24"/>
      <x:c r="D15" s="20"/>
      <x:c r="E15" s="26"/>
      <x:c r="F15" s="22"/>
      <x:c r="G15" s="29" t="str">
        <x:f>IF(OR(A15="",E15=""),"",SUMIFS('配分_空欄'!$E$6:$E$35,'配分_空欄'!$C$6:$C$35,A15,'配分_空欄'!$F$6:$F$35,"確認済",'配分_空欄'!$L$6:$L$35,"参照OK"))</x:f>
      </x:c>
      <x:c r="H15" s="29" t="str">
        <x:f>IF(OR(A15="",E15=""),"",E15-G15)</x:f>
      </x:c>
      <x:c r="I15" s="20"/>
      <x:c r="J15" s="33" t="str">
        <x:f>IF(OR(A15="",E15=""),"",IF(H15&lt;0,"過配分",IF(H15=0,"配分済",IF(G15=0,"未配分","一部配分"))))</x:f>
      </x:c>
      <x:c r="K15" s="20"/>
      <x:c r="L15" s="20"/>
    </x:row>
    <x:row r="16" ht="40" customHeight="1">
      <x:c r="A16" s="20"/>
      <x:c r="B16" s="20"/>
      <x:c r="C16" s="24"/>
      <x:c r="D16" s="20"/>
      <x:c r="E16" s="26"/>
      <x:c r="F16" s="22"/>
      <x:c r="G16" s="29" t="str">
        <x:f>IF(OR(A16="",E16=""),"",SUMIFS('配分_空欄'!$E$6:$E$35,'配分_空欄'!$C$6:$C$35,A16,'配分_空欄'!$F$6:$F$35,"確認済",'配分_空欄'!$L$6:$L$35,"参照OK"))</x:f>
      </x:c>
      <x:c r="H16" s="29" t="str">
        <x:f>IF(OR(A16="",E16=""),"",E16-G16)</x:f>
      </x:c>
      <x:c r="I16" s="20"/>
      <x:c r="J16" s="33" t="str">
        <x:f>IF(OR(A16="",E16=""),"",IF(H16&lt;0,"過配分",IF(H16=0,"配分済",IF(G16=0,"未配分","一部配分"))))</x:f>
      </x:c>
      <x:c r="K16" s="20"/>
      <x:c r="L16" s="20"/>
    </x:row>
    <x:row r="17" ht="40" customHeight="1">
      <x:c r="A17" s="20"/>
      <x:c r="B17" s="20"/>
      <x:c r="C17" s="24"/>
      <x:c r="D17" s="20"/>
      <x:c r="E17" s="26"/>
      <x:c r="F17" s="22"/>
      <x:c r="G17" s="29" t="str">
        <x:f>IF(OR(A17="",E17=""),"",SUMIFS('配分_空欄'!$E$6:$E$35,'配分_空欄'!$C$6:$C$35,A17,'配分_空欄'!$F$6:$F$35,"確認済",'配分_空欄'!$L$6:$L$35,"参照OK"))</x:f>
      </x:c>
      <x:c r="H17" s="29" t="str">
        <x:f>IF(OR(A17="",E17=""),"",E17-G17)</x:f>
      </x:c>
      <x:c r="I17" s="20"/>
      <x:c r="J17" s="33" t="str">
        <x:f>IF(OR(A17="",E17=""),"",IF(H17&lt;0,"過配分",IF(H17=0,"配分済",IF(G17=0,"未配分","一部配分"))))</x:f>
      </x:c>
      <x:c r="K17" s="20"/>
      <x:c r="L17" s="20"/>
    </x:row>
    <x:row r="18" ht="40" customHeight="1">
      <x:c r="A18" s="20"/>
      <x:c r="B18" s="20"/>
      <x:c r="C18" s="24"/>
      <x:c r="D18" s="20"/>
      <x:c r="E18" s="26"/>
      <x:c r="F18" s="22"/>
      <x:c r="G18" s="29" t="str">
        <x:f>IF(OR(A18="",E18=""),"",SUMIFS('配分_空欄'!$E$6:$E$35,'配分_空欄'!$C$6:$C$35,A18,'配分_空欄'!$F$6:$F$35,"確認済",'配分_空欄'!$L$6:$L$35,"参照OK"))</x:f>
      </x:c>
      <x:c r="H18" s="29" t="str">
        <x:f>IF(OR(A18="",E18=""),"",E18-G18)</x:f>
      </x:c>
      <x:c r="I18" s="20"/>
      <x:c r="J18" s="33" t="str">
        <x:f>IF(OR(A18="",E18=""),"",IF(H18&lt;0,"過配分",IF(H18=0,"配分済",IF(G18=0,"未配分","一部配分"))))</x:f>
      </x:c>
      <x:c r="K18" s="20"/>
      <x:c r="L18" s="20"/>
    </x:row>
    <x:row r="19" ht="40" customHeight="1">
      <x:c r="A19" s="20"/>
      <x:c r="B19" s="20"/>
      <x:c r="C19" s="24"/>
      <x:c r="D19" s="20"/>
      <x:c r="E19" s="26"/>
      <x:c r="F19" s="22"/>
      <x:c r="G19" s="29" t="str">
        <x:f>IF(OR(A19="",E19=""),"",SUMIFS('配分_空欄'!$E$6:$E$35,'配分_空欄'!$C$6:$C$35,A19,'配分_空欄'!$F$6:$F$35,"確認済",'配分_空欄'!$L$6:$L$35,"参照OK"))</x:f>
      </x:c>
      <x:c r="H19" s="29" t="str">
        <x:f>IF(OR(A19="",E19=""),"",E19-G19)</x:f>
      </x:c>
      <x:c r="I19" s="20"/>
      <x:c r="J19" s="33" t="str">
        <x:f>IF(OR(A19="",E19=""),"",IF(H19&lt;0,"過配分",IF(H19=0,"配分済",IF(G19=0,"未配分","一部配分"))))</x:f>
      </x:c>
      <x:c r="K19" s="20"/>
      <x:c r="L19" s="20"/>
    </x:row>
    <x:row r="20" ht="40" customHeight="1">
      <x:c r="A20" s="20"/>
      <x:c r="B20" s="20"/>
      <x:c r="C20" s="24"/>
      <x:c r="D20" s="20"/>
      <x:c r="E20" s="26"/>
      <x:c r="F20" s="22"/>
      <x:c r="G20" s="29" t="str">
        <x:f>IF(OR(A20="",E20=""),"",SUMIFS('配分_空欄'!$E$6:$E$35,'配分_空欄'!$C$6:$C$35,A20,'配分_空欄'!$F$6:$F$35,"確認済",'配分_空欄'!$L$6:$L$35,"参照OK"))</x:f>
      </x:c>
      <x:c r="H20" s="29" t="str">
        <x:f>IF(OR(A20="",E20=""),"",E20-G20)</x:f>
      </x:c>
      <x:c r="I20" s="20"/>
      <x:c r="J20" s="33" t="str">
        <x:f>IF(OR(A20="",E20=""),"",IF(H20&lt;0,"過配分",IF(H20=0,"配分済",IF(G20=0,"未配分","一部配分"))))</x:f>
      </x:c>
      <x:c r="K20" s="20"/>
      <x:c r="L20" s="20"/>
    </x:row>
    <x:row r="21" ht="40" customHeight="1">
      <x:c r="A21" s="20"/>
      <x:c r="B21" s="20"/>
      <x:c r="C21" s="24"/>
      <x:c r="D21" s="20"/>
      <x:c r="E21" s="26"/>
      <x:c r="F21" s="22"/>
      <x:c r="G21" s="29" t="str">
        <x:f>IF(OR(A21="",E21=""),"",SUMIFS('配分_空欄'!$E$6:$E$35,'配分_空欄'!$C$6:$C$35,A21,'配分_空欄'!$F$6:$F$35,"確認済",'配分_空欄'!$L$6:$L$35,"参照OK"))</x:f>
      </x:c>
      <x:c r="H21" s="29" t="str">
        <x:f>IF(OR(A21="",E21=""),"",E21-G21)</x:f>
      </x:c>
      <x:c r="I21" s="20"/>
      <x:c r="J21" s="33" t="str">
        <x:f>IF(OR(A21="",E21=""),"",IF(H21&lt;0,"過配分",IF(H21=0,"配分済",IF(G21=0,"未配分","一部配分"))))</x:f>
      </x:c>
      <x:c r="K21" s="20"/>
      <x:c r="L21" s="20"/>
    </x:row>
    <x:row r="22" ht="40" customHeight="1">
      <x:c r="A22" s="20"/>
      <x:c r="B22" s="20"/>
      <x:c r="C22" s="24"/>
      <x:c r="D22" s="20"/>
      <x:c r="E22" s="26"/>
      <x:c r="F22" s="22"/>
      <x:c r="G22" s="29" t="str">
        <x:f>IF(OR(A22="",E22=""),"",SUMIFS('配分_空欄'!$E$6:$E$35,'配分_空欄'!$C$6:$C$35,A22,'配分_空欄'!$F$6:$F$35,"確認済",'配分_空欄'!$L$6:$L$35,"参照OK"))</x:f>
      </x:c>
      <x:c r="H22" s="29" t="str">
        <x:f>IF(OR(A22="",E22=""),"",E22-G22)</x:f>
      </x:c>
      <x:c r="I22" s="20"/>
      <x:c r="J22" s="33" t="str">
        <x:f>IF(OR(A22="",E22=""),"",IF(H22&lt;0,"過配分",IF(H22=0,"配分済",IF(G22=0,"未配分","一部配分"))))</x:f>
      </x:c>
      <x:c r="K22" s="20"/>
      <x:c r="L22" s="20"/>
    </x:row>
    <x:row r="23" ht="40" customHeight="1">
      <x:c r="A23" s="20"/>
      <x:c r="B23" s="20"/>
      <x:c r="C23" s="24"/>
      <x:c r="D23" s="20"/>
      <x:c r="E23" s="26"/>
      <x:c r="F23" s="22"/>
      <x:c r="G23" s="29" t="str">
        <x:f>IF(OR(A23="",E23=""),"",SUMIFS('配分_空欄'!$E$6:$E$35,'配分_空欄'!$C$6:$C$35,A23,'配分_空欄'!$F$6:$F$35,"確認済",'配分_空欄'!$L$6:$L$35,"参照OK"))</x:f>
      </x:c>
      <x:c r="H23" s="29" t="str">
        <x:f>IF(OR(A23="",E23=""),"",E23-G23)</x:f>
      </x:c>
      <x:c r="I23" s="20"/>
      <x:c r="J23" s="33" t="str">
        <x:f>IF(OR(A23="",E23=""),"",IF(H23&lt;0,"過配分",IF(H23=0,"配分済",IF(G23=0,"未配分","一部配分"))))</x:f>
      </x:c>
      <x:c r="K23" s="20"/>
      <x:c r="L23" s="20"/>
    </x:row>
    <x:row r="24" ht="40" customHeight="1">
      <x:c r="A24" s="20"/>
      <x:c r="B24" s="20"/>
      <x:c r="C24" s="24"/>
      <x:c r="D24" s="20"/>
      <x:c r="E24" s="26"/>
      <x:c r="F24" s="22"/>
      <x:c r="G24" s="29" t="str">
        <x:f>IF(OR(A24="",E24=""),"",SUMIFS('配分_空欄'!$E$6:$E$35,'配分_空欄'!$C$6:$C$35,A24,'配分_空欄'!$F$6:$F$35,"確認済",'配分_空欄'!$L$6:$L$35,"参照OK"))</x:f>
      </x:c>
      <x:c r="H24" s="29" t="str">
        <x:f>IF(OR(A24="",E24=""),"",E24-G24)</x:f>
      </x:c>
      <x:c r="I24" s="20"/>
      <x:c r="J24" s="33" t="str">
        <x:f>IF(OR(A24="",E24=""),"",IF(H24&lt;0,"過配分",IF(H24=0,"配分済",IF(G24=0,"未配分","一部配分"))))</x:f>
      </x:c>
      <x:c r="K24" s="20"/>
      <x:c r="L24" s="20"/>
    </x:row>
    <x:row r="25" ht="40" customHeight="1">
      <x:c r="A25" s="20"/>
      <x:c r="B25" s="20"/>
      <x:c r="C25" s="24"/>
      <x:c r="D25" s="20"/>
      <x:c r="E25" s="26"/>
      <x:c r="F25" s="22"/>
      <x:c r="G25" s="29" t="str">
        <x:f>IF(OR(A25="",E25=""),"",SUMIFS('配分_空欄'!$E$6:$E$35,'配分_空欄'!$C$6:$C$35,A25,'配分_空欄'!$F$6:$F$35,"確認済",'配分_空欄'!$L$6:$L$35,"参照OK"))</x:f>
      </x:c>
      <x:c r="H25" s="29" t="str">
        <x:f>IF(OR(A25="",E25=""),"",E25-G25)</x:f>
      </x:c>
      <x:c r="I25" s="20"/>
      <x:c r="J25" s="33" t="str">
        <x:f>IF(OR(A25="",E25=""),"",IF(H25&lt;0,"過配分",IF(H25=0,"配分済",IF(G25=0,"未配分","一部配分"))))</x:f>
      </x:c>
      <x:c r="K25" s="20"/>
      <x:c r="L25" s="20"/>
    </x:row>
    <x:row r="26" ht="40" customHeight="1">
      <x:c r="A26" s="20"/>
      <x:c r="B26" s="20"/>
      <x:c r="C26" s="24"/>
      <x:c r="D26" s="20"/>
      <x:c r="E26" s="26"/>
      <x:c r="F26" s="22"/>
      <x:c r="G26" s="29" t="str">
        <x:f>IF(OR(A26="",E26=""),"",SUMIFS('配分_空欄'!$E$6:$E$35,'配分_空欄'!$C$6:$C$35,A26,'配分_空欄'!$F$6:$F$35,"確認済",'配分_空欄'!$L$6:$L$35,"参照OK"))</x:f>
      </x:c>
      <x:c r="H26" s="29" t="str">
        <x:f>IF(OR(A26="",E26=""),"",E26-G26)</x:f>
      </x:c>
      <x:c r="I26" s="20"/>
      <x:c r="J26" s="33" t="str">
        <x:f>IF(OR(A26="",E26=""),"",IF(H26&lt;0,"過配分",IF(H26=0,"配分済",IF(G26=0,"未配分","一部配分"))))</x:f>
      </x:c>
      <x:c r="K26" s="20"/>
      <x:c r="L26" s="20"/>
    </x:row>
    <x:row r="27" ht="40" customHeight="1">
      <x:c r="A27" s="20"/>
      <x:c r="B27" s="20"/>
      <x:c r="C27" s="24"/>
      <x:c r="D27" s="20"/>
      <x:c r="E27" s="26"/>
      <x:c r="F27" s="22"/>
      <x:c r="G27" s="29" t="str">
        <x:f>IF(OR(A27="",E27=""),"",SUMIFS('配分_空欄'!$E$6:$E$35,'配分_空欄'!$C$6:$C$35,A27,'配分_空欄'!$F$6:$F$35,"確認済",'配分_空欄'!$L$6:$L$35,"参照OK"))</x:f>
      </x:c>
      <x:c r="H27" s="29" t="str">
        <x:f>IF(OR(A27="",E27=""),"",E27-G27)</x:f>
      </x:c>
      <x:c r="I27" s="20"/>
      <x:c r="J27" s="33" t="str">
        <x:f>IF(OR(A27="",E27=""),"",IF(H27&lt;0,"過配分",IF(H27=0,"配分済",IF(G27=0,"未配分","一部配分"))))</x:f>
      </x:c>
      <x:c r="K27" s="20"/>
      <x:c r="L27" s="20"/>
    </x:row>
    <x:row r="28" ht="40" customHeight="1">
      <x:c r="A28" s="20"/>
      <x:c r="B28" s="20"/>
      <x:c r="C28" s="24"/>
      <x:c r="D28" s="20"/>
      <x:c r="E28" s="26"/>
      <x:c r="F28" s="22"/>
      <x:c r="G28" s="29" t="str">
        <x:f>IF(OR(A28="",E28=""),"",SUMIFS('配分_空欄'!$E$6:$E$35,'配分_空欄'!$C$6:$C$35,A28,'配分_空欄'!$F$6:$F$35,"確認済",'配分_空欄'!$L$6:$L$35,"参照OK"))</x:f>
      </x:c>
      <x:c r="H28" s="29" t="str">
        <x:f>IF(OR(A28="",E28=""),"",E28-G28)</x:f>
      </x:c>
      <x:c r="I28" s="20"/>
      <x:c r="J28" s="33" t="str">
        <x:f>IF(OR(A28="",E28=""),"",IF(H28&lt;0,"過配分",IF(H28=0,"配分済",IF(G28=0,"未配分","一部配分"))))</x:f>
      </x:c>
      <x:c r="K28" s="20"/>
      <x:c r="L28" s="20"/>
    </x:row>
    <x:row r="29" ht="40" customHeight="1">
      <x:c r="A29" s="20"/>
      <x:c r="B29" s="20"/>
      <x:c r="C29" s="24"/>
      <x:c r="D29" s="20"/>
      <x:c r="E29" s="26"/>
      <x:c r="F29" s="22"/>
      <x:c r="G29" s="29" t="str">
        <x:f>IF(OR(A29="",E29=""),"",SUMIFS('配分_空欄'!$E$6:$E$35,'配分_空欄'!$C$6:$C$35,A29,'配分_空欄'!$F$6:$F$35,"確認済",'配分_空欄'!$L$6:$L$35,"参照OK"))</x:f>
      </x:c>
      <x:c r="H29" s="29" t="str">
        <x:f>IF(OR(A29="",E29=""),"",E29-G29)</x:f>
      </x:c>
      <x:c r="I29" s="20"/>
      <x:c r="J29" s="33" t="str">
        <x:f>IF(OR(A29="",E29=""),"",IF(H29&lt;0,"過配分",IF(H29=0,"配分済",IF(G29=0,"未配分","一部配分"))))</x:f>
      </x:c>
      <x:c r="K29" s="20"/>
      <x:c r="L29" s="20"/>
    </x:row>
    <x:row r="30" ht="40" customHeight="1">
      <x:c r="A30" s="20"/>
      <x:c r="B30" s="20"/>
      <x:c r="C30" s="24"/>
      <x:c r="D30" s="20"/>
      <x:c r="E30" s="26"/>
      <x:c r="F30" s="22"/>
      <x:c r="G30" s="29" t="str">
        <x:f>IF(OR(A30="",E30=""),"",SUMIFS('配分_空欄'!$E$6:$E$35,'配分_空欄'!$C$6:$C$35,A30,'配分_空欄'!$F$6:$F$35,"確認済",'配分_空欄'!$L$6:$L$35,"参照OK"))</x:f>
      </x:c>
      <x:c r="H30" s="29" t="str">
        <x:f>IF(OR(A30="",E30=""),"",E30-G30)</x:f>
      </x:c>
      <x:c r="I30" s="20"/>
      <x:c r="J30" s="33" t="str">
        <x:f>IF(OR(A30="",E30=""),"",IF(H30&lt;0,"過配分",IF(H30=0,"配分済",IF(G30=0,"未配分","一部配分"))))</x:f>
      </x:c>
      <x:c r="K30" s="20"/>
      <x:c r="L30" s="20"/>
    </x:row>
    <x:row r="31" ht="40" customHeight="1">
      <x:c r="A31" s="20"/>
      <x:c r="B31" s="20"/>
      <x:c r="C31" s="24"/>
      <x:c r="D31" s="20"/>
      <x:c r="E31" s="26"/>
      <x:c r="F31" s="22"/>
      <x:c r="G31" s="29" t="str">
        <x:f>IF(OR(A31="",E31=""),"",SUMIFS('配分_空欄'!$E$6:$E$35,'配分_空欄'!$C$6:$C$35,A31,'配分_空欄'!$F$6:$F$35,"確認済",'配分_空欄'!$L$6:$L$35,"参照OK"))</x:f>
      </x:c>
      <x:c r="H31" s="29" t="str">
        <x:f>IF(OR(A31="",E31=""),"",E31-G31)</x:f>
      </x:c>
      <x:c r="I31" s="20"/>
      <x:c r="J31" s="33" t="str">
        <x:f>IF(OR(A31="",E31=""),"",IF(H31&lt;0,"過配分",IF(H31=0,"配分済",IF(G31=0,"未配分","一部配分"))))</x:f>
      </x:c>
      <x:c r="K31" s="20"/>
      <x:c r="L31" s="20"/>
    </x:row>
    <x:row r="32" ht="40" customHeight="1">
      <x:c r="A32" s="20"/>
      <x:c r="B32" s="20"/>
      <x:c r="C32" s="24"/>
      <x:c r="D32" s="20"/>
      <x:c r="E32" s="26"/>
      <x:c r="F32" s="22"/>
      <x:c r="G32" s="29" t="str">
        <x:f>IF(OR(A32="",E32=""),"",SUMIFS('配分_空欄'!$E$6:$E$35,'配分_空欄'!$C$6:$C$35,A32,'配分_空欄'!$F$6:$F$35,"確認済",'配分_空欄'!$L$6:$L$35,"参照OK"))</x:f>
      </x:c>
      <x:c r="H32" s="29" t="str">
        <x:f>IF(OR(A32="",E32=""),"",E32-G32)</x:f>
      </x:c>
      <x:c r="I32" s="20"/>
      <x:c r="J32" s="33" t="str">
        <x:f>IF(OR(A32="",E32=""),"",IF(H32&lt;0,"過配分",IF(H32=0,"配分済",IF(G32=0,"未配分","一部配分"))))</x:f>
      </x:c>
      <x:c r="K32" s="20"/>
      <x:c r="L32" s="20"/>
    </x:row>
    <x:row r="33" ht="40" customHeight="1">
      <x:c r="A33" s="20"/>
      <x:c r="B33" s="20"/>
      <x:c r="C33" s="24"/>
      <x:c r="D33" s="20"/>
      <x:c r="E33" s="26"/>
      <x:c r="F33" s="22"/>
      <x:c r="G33" s="29" t="str">
        <x:f>IF(OR(A33="",E33=""),"",SUMIFS('配分_空欄'!$E$6:$E$35,'配分_空欄'!$C$6:$C$35,A33,'配分_空欄'!$F$6:$F$35,"確認済",'配分_空欄'!$L$6:$L$35,"参照OK"))</x:f>
      </x:c>
      <x:c r="H33" s="29" t="str">
        <x:f>IF(OR(A33="",E33=""),"",E33-G33)</x:f>
      </x:c>
      <x:c r="I33" s="20"/>
      <x:c r="J33" s="33" t="str">
        <x:f>IF(OR(A33="",E33=""),"",IF(H33&lt;0,"過配分",IF(H33=0,"配分済",IF(G33=0,"未配分","一部配分"))))</x:f>
      </x:c>
      <x:c r="K33" s="20"/>
      <x:c r="L33" s="20"/>
    </x:row>
    <x:row r="34" ht="40" customHeight="1">
      <x:c r="A34" s="20"/>
      <x:c r="B34" s="20"/>
      <x:c r="C34" s="24"/>
      <x:c r="D34" s="20"/>
      <x:c r="E34" s="26"/>
      <x:c r="F34" s="22"/>
      <x:c r="G34" s="29" t="str">
        <x:f>IF(OR(A34="",E34=""),"",SUMIFS('配分_空欄'!$E$6:$E$35,'配分_空欄'!$C$6:$C$35,A34,'配分_空欄'!$F$6:$F$35,"確認済",'配分_空欄'!$L$6:$L$35,"参照OK"))</x:f>
      </x:c>
      <x:c r="H34" s="29" t="str">
        <x:f>IF(OR(A34="",E34=""),"",E34-G34)</x:f>
      </x:c>
      <x:c r="I34" s="20"/>
      <x:c r="J34" s="33" t="str">
        <x:f>IF(OR(A34="",E34=""),"",IF(H34&lt;0,"過配分",IF(H34=0,"配分済",IF(G34=0,"未配分","一部配分"))))</x:f>
      </x:c>
      <x:c r="K34" s="20"/>
      <x:c r="L34" s="20"/>
    </x:row>
    <x:row r="35" ht="40" customHeight="1">
      <x:c r="A35" s="20"/>
      <x:c r="B35" s="20"/>
      <x:c r="C35" s="24"/>
      <x:c r="D35" s="20"/>
      <x:c r="E35" s="26"/>
      <x:c r="F35" s="22"/>
      <x:c r="G35" s="29" t="str">
        <x:f>IF(OR(A35="",E35=""),"",SUMIFS('配分_空欄'!$E$6:$E$35,'配分_空欄'!$C$6:$C$35,A35,'配分_空欄'!$F$6:$F$35,"確認済",'配分_空欄'!$L$6:$L$35,"参照OK"))</x:f>
      </x:c>
      <x:c r="H35" s="29" t="str">
        <x:f>IF(OR(A35="",E35=""),"",E35-G35)</x:f>
      </x:c>
      <x:c r="I35" s="20"/>
      <x:c r="J35" s="33" t="str">
        <x:f>IF(OR(A35="",E35=""),"",IF(H35&lt;0,"過配分",IF(H35=0,"配分済",IF(G35=0,"未配分","一部配分"))))</x:f>
      </x:c>
      <x:c r="K35" s="20"/>
      <x:c r="L35" s="20"/>
    </x:row>
  </x:sheetData>
  <x:mergeCells>
    <x:mergeCell ref="A1:L1"/>
    <x:mergeCell ref="A2:L2"/>
    <x:mergeCell ref="A3:L3"/>
  </x:mergeCells>
  <x:conditionalFormatting sqref="H6:H35">
    <x:cfRule type="cellIs" dxfId="5" priority="1" operator="lessThan">
      <x:formula>0</x:formula>
    </x:cfRule>
    <x:cfRule type="cellIs" dxfId="6" priority="2" operator="greaterThan">
      <x:formula>0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edd8000fdbe841e2"/>
  </x:tableParts>
</x:worksheet>
</file>

<file path=xl/worksheets/sheet15.xml><?xml version="1.0" encoding="utf-8"?>
<x:worksheet xmlns:x="http://schemas.openxmlformats.org/spreadsheetml/2006/main">
  <x:sheetViews>
    <x:sheetView workbookViewId="0">
      <x:pane xSplit="3" ySplit="5" topLeftCell="D6" activePane="bottomRight" state="frozen"/>
    </x:sheetView>
  </x:sheetViews>
  <x:sheetFormatPr defaultRowHeight="15"/>
  <x:cols>
    <x:col min="1" max="1" width="16" hidden="0" customWidth="1"/>
    <x:col min="2" max="2" width="16" hidden="0" customWidth="1"/>
    <x:col min="3" max="3" width="24" hidden="0" customWidth="1"/>
    <x:col min="4" max="4" width="18" hidden="0" customWidth="1"/>
    <x:col min="5" max="5" width="24" hidden="0" customWidth="1"/>
    <x:col min="6" max="6" width="18" hidden="0" customWidth="1"/>
    <x:col min="7" max="7" width="16" hidden="0" customWidth="1"/>
    <x:col min="8" max="8" width="22" hidden="0" customWidth="1"/>
    <x:col min="9" max="9" width="38" hidden="0" customWidth="1"/>
  </x:cols>
  <x:sheetData>
    <x:row r="1" ht="38" customHeight="1">
      <x:c r="A1" s="9" t="str">
        <x:v>入金｜空欄</x:v>
      </x:c>
      <x:c r="B1" s="9"/>
      <x:c r="C1" s="9"/>
      <x:c r="D1" s="9"/>
      <x:c r="E1" s="9"/>
      <x:c r="F1" s="9"/>
      <x:c r="G1" s="9"/>
      <x:c r="H1" s="9"/>
      <x:c r="I1" s="9"/>
    </x:row>
    <x:row r="2" ht="34" customHeight="1">
      <x:c r="A2" s="13" t="str">
        <x:v>自社入力用の未記入版｜契約条件・負担区分は原本と公的資料で別途確認。</x:v>
      </x:c>
      <x:c r="B2" s="13"/>
      <x:c r="C2" s="13"/>
      <x:c r="D2" s="13"/>
      <x:c r="E2" s="13"/>
      <x:c r="F2" s="13"/>
      <x:c r="G2" s="13"/>
      <x:c r="H2" s="13"/>
      <x:c r="I2" s="13"/>
    </x:row>
    <x:row r="3" ht="24" customHeight="1">
      <x:c r="A3" s="4" t="str">
        <x:v>青字＝入力欄／薄灰色＝数式欄。記入例と空欄版は独立集計。6〜35行の30件分。</x:v>
      </x:c>
      <x:c r="B3" s="4"/>
      <x:c r="C3" s="4"/>
      <x:c r="D3" s="4"/>
      <x:c r="E3" s="4"/>
      <x:c r="F3" s="4"/>
      <x:c r="G3" s="4"/>
      <x:c r="H3" s="4"/>
      <x:c r="I3" s="4"/>
    </x:row>
    <x:row r="4" ht="30" customHeight="1">
      <x:c r="A4" s="4"/>
      <x:c r="B4" s="4"/>
      <x:c r="C4" s="4"/>
      <x:c r="D4" s="4"/>
      <x:c r="E4" s="4"/>
      <x:c r="F4" s="4"/>
      <x:c r="G4" s="4"/>
      <x:c r="H4" s="4"/>
      <x:c r="I4" s="4"/>
    </x:row>
    <x:row r="5" ht="42" customHeight="1">
      <x:c r="A5" s="17" t="str">
        <x:v>入金ID</x:v>
      </x:c>
      <x:c r="B5" s="17" t="str">
        <x:v>入金日</x:v>
      </x:c>
      <x:c r="C5" s="17" t="str">
        <x:v>振込名義（架空記号）</x:v>
      </x:c>
      <x:c r="D5" s="17" t="str">
        <x:v>入金額（円）</x:v>
      </x:c>
      <x:c r="E5" s="17" t="str">
        <x:v>確認済み配分額（円）</x:v>
      </x:c>
      <x:c r="F5" s="17" t="str">
        <x:v>未配分残（円）</x:v>
      </x:c>
      <x:c r="G5" s="17" t="str">
        <x:v>配分状態</x:v>
      </x:c>
      <x:c r="H5" s="17" t="str">
        <x:v>根拠資料</x:v>
      </x:c>
      <x:c r="I5" s="17" t="str">
        <x:v>次の確認・担当</x:v>
      </x:c>
    </x:row>
    <x:row r="6" ht="40" customHeight="1">
      <x:c r="A6" s="20"/>
      <x:c r="B6" s="22"/>
      <x:c r="C6" s="20"/>
      <x:c r="D6" s="26"/>
      <x:c r="E6" s="29" t="str">
        <x:f>IF(OR(A6="",D6=""),"",SUMIFS('配分_空欄'!$E$6:$E$35,'配分_空欄'!$B$6:$B$35,A6,'配分_空欄'!$F$6:$F$35,"確認済",'配分_空欄'!$L$6:$L$35,"参照OK"))</x:f>
      </x:c>
      <x:c r="F6" s="29" t="str">
        <x:f>IF(OR(A6="",D6=""),"",D6-E6)</x:f>
      </x:c>
      <x:c r="G6" s="33" t="str">
        <x:f>IF(OR(A6="",D6=""),"",IF(F6&lt;0,"過配分",IF(F6=0,"配分済",IF(E6=0,"未配分","一部配分"))))</x:f>
      </x:c>
      <x:c r="H6" s="20"/>
      <x:c r="I6" s="20"/>
    </x:row>
    <x:row r="7" ht="40" customHeight="1">
      <x:c r="A7" s="20"/>
      <x:c r="B7" s="22"/>
      <x:c r="C7" s="20"/>
      <x:c r="D7" s="26"/>
      <x:c r="E7" s="29" t="str">
        <x:f>IF(OR(A7="",D7=""),"",SUMIFS('配分_空欄'!$E$6:$E$35,'配分_空欄'!$B$6:$B$35,A7,'配分_空欄'!$F$6:$F$35,"確認済",'配分_空欄'!$L$6:$L$35,"参照OK"))</x:f>
      </x:c>
      <x:c r="F7" s="29" t="str">
        <x:f>IF(OR(A7="",D7=""),"",D7-E7)</x:f>
      </x:c>
      <x:c r="G7" s="33" t="str">
        <x:f>IF(OR(A7="",D7=""),"",IF(F7&lt;0,"過配分",IF(F7=0,"配分済",IF(E7=0,"未配分","一部配分"))))</x:f>
      </x:c>
      <x:c r="H7" s="20"/>
      <x:c r="I7" s="20"/>
    </x:row>
    <x:row r="8" ht="40" customHeight="1">
      <x:c r="A8" s="20"/>
      <x:c r="B8" s="22"/>
      <x:c r="C8" s="20"/>
      <x:c r="D8" s="26"/>
      <x:c r="E8" s="29" t="str">
        <x:f>IF(OR(A8="",D8=""),"",SUMIFS('配分_空欄'!$E$6:$E$35,'配分_空欄'!$B$6:$B$35,A8,'配分_空欄'!$F$6:$F$35,"確認済",'配分_空欄'!$L$6:$L$35,"参照OK"))</x:f>
      </x:c>
      <x:c r="F8" s="29" t="str">
        <x:f>IF(OR(A8="",D8=""),"",D8-E8)</x:f>
      </x:c>
      <x:c r="G8" s="33" t="str">
        <x:f>IF(OR(A8="",D8=""),"",IF(F8&lt;0,"過配分",IF(F8=0,"配分済",IF(E8=0,"未配分","一部配分"))))</x:f>
      </x:c>
      <x:c r="H8" s="20"/>
      <x:c r="I8" s="20"/>
    </x:row>
    <x:row r="9" ht="40" customHeight="1">
      <x:c r="A9" s="20"/>
      <x:c r="B9" s="22"/>
      <x:c r="C9" s="20"/>
      <x:c r="D9" s="26"/>
      <x:c r="E9" s="29" t="str">
        <x:f>IF(OR(A9="",D9=""),"",SUMIFS('配分_空欄'!$E$6:$E$35,'配分_空欄'!$B$6:$B$35,A9,'配分_空欄'!$F$6:$F$35,"確認済",'配分_空欄'!$L$6:$L$35,"参照OK"))</x:f>
      </x:c>
      <x:c r="F9" s="29" t="str">
        <x:f>IF(OR(A9="",D9=""),"",D9-E9)</x:f>
      </x:c>
      <x:c r="G9" s="33" t="str">
        <x:f>IF(OR(A9="",D9=""),"",IF(F9&lt;0,"過配分",IF(F9=0,"配分済",IF(E9=0,"未配分","一部配分"))))</x:f>
      </x:c>
      <x:c r="H9" s="20"/>
      <x:c r="I9" s="20"/>
    </x:row>
    <x:row r="10" ht="40" customHeight="1">
      <x:c r="A10" s="20"/>
      <x:c r="B10" s="22"/>
      <x:c r="C10" s="20"/>
      <x:c r="D10" s="26"/>
      <x:c r="E10" s="29" t="str">
        <x:f>IF(OR(A10="",D10=""),"",SUMIFS('配分_空欄'!$E$6:$E$35,'配分_空欄'!$B$6:$B$35,A10,'配分_空欄'!$F$6:$F$35,"確認済",'配分_空欄'!$L$6:$L$35,"参照OK"))</x:f>
      </x:c>
      <x:c r="F10" s="29" t="str">
        <x:f>IF(OR(A10="",D10=""),"",D10-E10)</x:f>
      </x:c>
      <x:c r="G10" s="33" t="str">
        <x:f>IF(OR(A10="",D10=""),"",IF(F10&lt;0,"過配分",IF(F10=0,"配分済",IF(E10=0,"未配分","一部配分"))))</x:f>
      </x:c>
      <x:c r="H10" s="20"/>
      <x:c r="I10" s="20"/>
    </x:row>
    <x:row r="11" ht="40" customHeight="1">
      <x:c r="A11" s="20"/>
      <x:c r="B11" s="22"/>
      <x:c r="C11" s="20"/>
      <x:c r="D11" s="26"/>
      <x:c r="E11" s="29" t="str">
        <x:f>IF(OR(A11="",D11=""),"",SUMIFS('配分_空欄'!$E$6:$E$35,'配分_空欄'!$B$6:$B$35,A11,'配分_空欄'!$F$6:$F$35,"確認済",'配分_空欄'!$L$6:$L$35,"参照OK"))</x:f>
      </x:c>
      <x:c r="F11" s="29" t="str">
        <x:f>IF(OR(A11="",D11=""),"",D11-E11)</x:f>
      </x:c>
      <x:c r="G11" s="33" t="str">
        <x:f>IF(OR(A11="",D11=""),"",IF(F11&lt;0,"過配分",IF(F11=0,"配分済",IF(E11=0,"未配分","一部配分"))))</x:f>
      </x:c>
      <x:c r="H11" s="20"/>
      <x:c r="I11" s="20"/>
    </x:row>
    <x:row r="12" ht="40" customHeight="1">
      <x:c r="A12" s="20"/>
      <x:c r="B12" s="22"/>
      <x:c r="C12" s="20"/>
      <x:c r="D12" s="26"/>
      <x:c r="E12" s="29" t="str">
        <x:f>IF(OR(A12="",D12=""),"",SUMIFS('配分_空欄'!$E$6:$E$35,'配分_空欄'!$B$6:$B$35,A12,'配分_空欄'!$F$6:$F$35,"確認済",'配分_空欄'!$L$6:$L$35,"参照OK"))</x:f>
      </x:c>
      <x:c r="F12" s="29" t="str">
        <x:f>IF(OR(A12="",D12=""),"",D12-E12)</x:f>
      </x:c>
      <x:c r="G12" s="33" t="str">
        <x:f>IF(OR(A12="",D12=""),"",IF(F12&lt;0,"過配分",IF(F12=0,"配分済",IF(E12=0,"未配分","一部配分"))))</x:f>
      </x:c>
      <x:c r="H12" s="20"/>
      <x:c r="I12" s="20"/>
    </x:row>
    <x:row r="13" ht="40" customHeight="1">
      <x:c r="A13" s="20"/>
      <x:c r="B13" s="22"/>
      <x:c r="C13" s="20"/>
      <x:c r="D13" s="26"/>
      <x:c r="E13" s="29" t="str">
        <x:f>IF(OR(A13="",D13=""),"",SUMIFS('配分_空欄'!$E$6:$E$35,'配分_空欄'!$B$6:$B$35,A13,'配分_空欄'!$F$6:$F$35,"確認済",'配分_空欄'!$L$6:$L$35,"参照OK"))</x:f>
      </x:c>
      <x:c r="F13" s="29" t="str">
        <x:f>IF(OR(A13="",D13=""),"",D13-E13)</x:f>
      </x:c>
      <x:c r="G13" s="33" t="str">
        <x:f>IF(OR(A13="",D13=""),"",IF(F13&lt;0,"過配分",IF(F13=0,"配分済",IF(E13=0,"未配分","一部配分"))))</x:f>
      </x:c>
      <x:c r="H13" s="20"/>
      <x:c r="I13" s="20"/>
    </x:row>
    <x:row r="14" ht="40" customHeight="1">
      <x:c r="A14" s="20"/>
      <x:c r="B14" s="22"/>
      <x:c r="C14" s="20"/>
      <x:c r="D14" s="26"/>
      <x:c r="E14" s="29" t="str">
        <x:f>IF(OR(A14="",D14=""),"",SUMIFS('配分_空欄'!$E$6:$E$35,'配分_空欄'!$B$6:$B$35,A14,'配分_空欄'!$F$6:$F$35,"確認済",'配分_空欄'!$L$6:$L$35,"参照OK"))</x:f>
      </x:c>
      <x:c r="F14" s="29" t="str">
        <x:f>IF(OR(A14="",D14=""),"",D14-E14)</x:f>
      </x:c>
      <x:c r="G14" s="33" t="str">
        <x:f>IF(OR(A14="",D14=""),"",IF(F14&lt;0,"過配分",IF(F14=0,"配分済",IF(E14=0,"未配分","一部配分"))))</x:f>
      </x:c>
      <x:c r="H14" s="20"/>
      <x:c r="I14" s="20"/>
    </x:row>
    <x:row r="15" ht="40" customHeight="1">
      <x:c r="A15" s="20"/>
      <x:c r="B15" s="22"/>
      <x:c r="C15" s="20"/>
      <x:c r="D15" s="26"/>
      <x:c r="E15" s="29" t="str">
        <x:f>IF(OR(A15="",D15=""),"",SUMIFS('配分_空欄'!$E$6:$E$35,'配分_空欄'!$B$6:$B$35,A15,'配分_空欄'!$F$6:$F$35,"確認済",'配分_空欄'!$L$6:$L$35,"参照OK"))</x:f>
      </x:c>
      <x:c r="F15" s="29" t="str">
        <x:f>IF(OR(A15="",D15=""),"",D15-E15)</x:f>
      </x:c>
      <x:c r="G15" s="33" t="str">
        <x:f>IF(OR(A15="",D15=""),"",IF(F15&lt;0,"過配分",IF(F15=0,"配分済",IF(E15=0,"未配分","一部配分"))))</x:f>
      </x:c>
      <x:c r="H15" s="20"/>
      <x:c r="I15" s="20"/>
    </x:row>
    <x:row r="16" ht="40" customHeight="1">
      <x:c r="A16" s="20"/>
      <x:c r="B16" s="22"/>
      <x:c r="C16" s="20"/>
      <x:c r="D16" s="26"/>
      <x:c r="E16" s="29" t="str">
        <x:f>IF(OR(A16="",D16=""),"",SUMIFS('配分_空欄'!$E$6:$E$35,'配分_空欄'!$B$6:$B$35,A16,'配分_空欄'!$F$6:$F$35,"確認済",'配分_空欄'!$L$6:$L$35,"参照OK"))</x:f>
      </x:c>
      <x:c r="F16" s="29" t="str">
        <x:f>IF(OR(A16="",D16=""),"",D16-E16)</x:f>
      </x:c>
      <x:c r="G16" s="33" t="str">
        <x:f>IF(OR(A16="",D16=""),"",IF(F16&lt;0,"過配分",IF(F16=0,"配分済",IF(E16=0,"未配分","一部配分"))))</x:f>
      </x:c>
      <x:c r="H16" s="20"/>
      <x:c r="I16" s="20"/>
    </x:row>
    <x:row r="17" ht="40" customHeight="1">
      <x:c r="A17" s="20"/>
      <x:c r="B17" s="22"/>
      <x:c r="C17" s="20"/>
      <x:c r="D17" s="26"/>
      <x:c r="E17" s="29" t="str">
        <x:f>IF(OR(A17="",D17=""),"",SUMIFS('配分_空欄'!$E$6:$E$35,'配分_空欄'!$B$6:$B$35,A17,'配分_空欄'!$F$6:$F$35,"確認済",'配分_空欄'!$L$6:$L$35,"参照OK"))</x:f>
      </x:c>
      <x:c r="F17" s="29" t="str">
        <x:f>IF(OR(A17="",D17=""),"",D17-E17)</x:f>
      </x:c>
      <x:c r="G17" s="33" t="str">
        <x:f>IF(OR(A17="",D17=""),"",IF(F17&lt;0,"過配分",IF(F17=0,"配分済",IF(E17=0,"未配分","一部配分"))))</x:f>
      </x:c>
      <x:c r="H17" s="20"/>
      <x:c r="I17" s="20"/>
    </x:row>
    <x:row r="18" ht="40" customHeight="1">
      <x:c r="A18" s="20"/>
      <x:c r="B18" s="22"/>
      <x:c r="C18" s="20"/>
      <x:c r="D18" s="26"/>
      <x:c r="E18" s="29" t="str">
        <x:f>IF(OR(A18="",D18=""),"",SUMIFS('配分_空欄'!$E$6:$E$35,'配分_空欄'!$B$6:$B$35,A18,'配分_空欄'!$F$6:$F$35,"確認済",'配分_空欄'!$L$6:$L$35,"参照OK"))</x:f>
      </x:c>
      <x:c r="F18" s="29" t="str">
        <x:f>IF(OR(A18="",D18=""),"",D18-E18)</x:f>
      </x:c>
      <x:c r="G18" s="33" t="str">
        <x:f>IF(OR(A18="",D18=""),"",IF(F18&lt;0,"過配分",IF(F18=0,"配分済",IF(E18=0,"未配分","一部配分"))))</x:f>
      </x:c>
      <x:c r="H18" s="20"/>
      <x:c r="I18" s="20"/>
    </x:row>
    <x:row r="19" ht="40" customHeight="1">
      <x:c r="A19" s="20"/>
      <x:c r="B19" s="22"/>
      <x:c r="C19" s="20"/>
      <x:c r="D19" s="26"/>
      <x:c r="E19" s="29" t="str">
        <x:f>IF(OR(A19="",D19=""),"",SUMIFS('配分_空欄'!$E$6:$E$35,'配分_空欄'!$B$6:$B$35,A19,'配分_空欄'!$F$6:$F$35,"確認済",'配分_空欄'!$L$6:$L$35,"参照OK"))</x:f>
      </x:c>
      <x:c r="F19" s="29" t="str">
        <x:f>IF(OR(A19="",D19=""),"",D19-E19)</x:f>
      </x:c>
      <x:c r="G19" s="33" t="str">
        <x:f>IF(OR(A19="",D19=""),"",IF(F19&lt;0,"過配分",IF(F19=0,"配分済",IF(E19=0,"未配分","一部配分"))))</x:f>
      </x:c>
      <x:c r="H19" s="20"/>
      <x:c r="I19" s="20"/>
    </x:row>
    <x:row r="20" ht="40" customHeight="1">
      <x:c r="A20" s="20"/>
      <x:c r="B20" s="22"/>
      <x:c r="C20" s="20"/>
      <x:c r="D20" s="26"/>
      <x:c r="E20" s="29" t="str">
        <x:f>IF(OR(A20="",D20=""),"",SUMIFS('配分_空欄'!$E$6:$E$35,'配分_空欄'!$B$6:$B$35,A20,'配分_空欄'!$F$6:$F$35,"確認済",'配分_空欄'!$L$6:$L$35,"参照OK"))</x:f>
      </x:c>
      <x:c r="F20" s="29" t="str">
        <x:f>IF(OR(A20="",D20=""),"",D20-E20)</x:f>
      </x:c>
      <x:c r="G20" s="33" t="str">
        <x:f>IF(OR(A20="",D20=""),"",IF(F20&lt;0,"過配分",IF(F20=0,"配分済",IF(E20=0,"未配分","一部配分"))))</x:f>
      </x:c>
      <x:c r="H20" s="20"/>
      <x:c r="I20" s="20"/>
    </x:row>
    <x:row r="21" ht="40" customHeight="1">
      <x:c r="A21" s="20"/>
      <x:c r="B21" s="22"/>
      <x:c r="C21" s="20"/>
      <x:c r="D21" s="26"/>
      <x:c r="E21" s="29" t="str">
        <x:f>IF(OR(A21="",D21=""),"",SUMIFS('配分_空欄'!$E$6:$E$35,'配分_空欄'!$B$6:$B$35,A21,'配分_空欄'!$F$6:$F$35,"確認済",'配分_空欄'!$L$6:$L$35,"参照OK"))</x:f>
      </x:c>
      <x:c r="F21" s="29" t="str">
        <x:f>IF(OR(A21="",D21=""),"",D21-E21)</x:f>
      </x:c>
      <x:c r="G21" s="33" t="str">
        <x:f>IF(OR(A21="",D21=""),"",IF(F21&lt;0,"過配分",IF(F21=0,"配分済",IF(E21=0,"未配分","一部配分"))))</x:f>
      </x:c>
      <x:c r="H21" s="20"/>
      <x:c r="I21" s="20"/>
    </x:row>
    <x:row r="22" ht="40" customHeight="1">
      <x:c r="A22" s="20"/>
      <x:c r="B22" s="22"/>
      <x:c r="C22" s="20"/>
      <x:c r="D22" s="26"/>
      <x:c r="E22" s="29" t="str">
        <x:f>IF(OR(A22="",D22=""),"",SUMIFS('配分_空欄'!$E$6:$E$35,'配分_空欄'!$B$6:$B$35,A22,'配分_空欄'!$F$6:$F$35,"確認済",'配分_空欄'!$L$6:$L$35,"参照OK"))</x:f>
      </x:c>
      <x:c r="F22" s="29" t="str">
        <x:f>IF(OR(A22="",D22=""),"",D22-E22)</x:f>
      </x:c>
      <x:c r="G22" s="33" t="str">
        <x:f>IF(OR(A22="",D22=""),"",IF(F22&lt;0,"過配分",IF(F22=0,"配分済",IF(E22=0,"未配分","一部配分"))))</x:f>
      </x:c>
      <x:c r="H22" s="20"/>
      <x:c r="I22" s="20"/>
    </x:row>
    <x:row r="23" ht="40" customHeight="1">
      <x:c r="A23" s="20"/>
      <x:c r="B23" s="22"/>
      <x:c r="C23" s="20"/>
      <x:c r="D23" s="26"/>
      <x:c r="E23" s="29" t="str">
        <x:f>IF(OR(A23="",D23=""),"",SUMIFS('配分_空欄'!$E$6:$E$35,'配分_空欄'!$B$6:$B$35,A23,'配分_空欄'!$F$6:$F$35,"確認済",'配分_空欄'!$L$6:$L$35,"参照OK"))</x:f>
      </x:c>
      <x:c r="F23" s="29" t="str">
        <x:f>IF(OR(A23="",D23=""),"",D23-E23)</x:f>
      </x:c>
      <x:c r="G23" s="33" t="str">
        <x:f>IF(OR(A23="",D23=""),"",IF(F23&lt;0,"過配分",IF(F23=0,"配分済",IF(E23=0,"未配分","一部配分"))))</x:f>
      </x:c>
      <x:c r="H23" s="20"/>
      <x:c r="I23" s="20"/>
    </x:row>
    <x:row r="24" ht="40" customHeight="1">
      <x:c r="A24" s="20"/>
      <x:c r="B24" s="22"/>
      <x:c r="C24" s="20"/>
      <x:c r="D24" s="26"/>
      <x:c r="E24" s="29" t="str">
        <x:f>IF(OR(A24="",D24=""),"",SUMIFS('配分_空欄'!$E$6:$E$35,'配分_空欄'!$B$6:$B$35,A24,'配分_空欄'!$F$6:$F$35,"確認済",'配分_空欄'!$L$6:$L$35,"参照OK"))</x:f>
      </x:c>
      <x:c r="F24" s="29" t="str">
        <x:f>IF(OR(A24="",D24=""),"",D24-E24)</x:f>
      </x:c>
      <x:c r="G24" s="33" t="str">
        <x:f>IF(OR(A24="",D24=""),"",IF(F24&lt;0,"過配分",IF(F24=0,"配分済",IF(E24=0,"未配分","一部配分"))))</x:f>
      </x:c>
      <x:c r="H24" s="20"/>
      <x:c r="I24" s="20"/>
    </x:row>
    <x:row r="25" ht="40" customHeight="1">
      <x:c r="A25" s="20"/>
      <x:c r="B25" s="22"/>
      <x:c r="C25" s="20"/>
      <x:c r="D25" s="26"/>
      <x:c r="E25" s="29" t="str">
        <x:f>IF(OR(A25="",D25=""),"",SUMIFS('配分_空欄'!$E$6:$E$35,'配分_空欄'!$B$6:$B$35,A25,'配分_空欄'!$F$6:$F$35,"確認済",'配分_空欄'!$L$6:$L$35,"参照OK"))</x:f>
      </x:c>
      <x:c r="F25" s="29" t="str">
        <x:f>IF(OR(A25="",D25=""),"",D25-E25)</x:f>
      </x:c>
      <x:c r="G25" s="33" t="str">
        <x:f>IF(OR(A25="",D25=""),"",IF(F25&lt;0,"過配分",IF(F25=0,"配分済",IF(E25=0,"未配分","一部配分"))))</x:f>
      </x:c>
      <x:c r="H25" s="20"/>
      <x:c r="I25" s="20"/>
    </x:row>
    <x:row r="26" ht="40" customHeight="1">
      <x:c r="A26" s="20"/>
      <x:c r="B26" s="22"/>
      <x:c r="C26" s="20"/>
      <x:c r="D26" s="26"/>
      <x:c r="E26" s="29" t="str">
        <x:f>IF(OR(A26="",D26=""),"",SUMIFS('配分_空欄'!$E$6:$E$35,'配分_空欄'!$B$6:$B$35,A26,'配分_空欄'!$F$6:$F$35,"確認済",'配分_空欄'!$L$6:$L$35,"参照OK"))</x:f>
      </x:c>
      <x:c r="F26" s="29" t="str">
        <x:f>IF(OR(A26="",D26=""),"",D26-E26)</x:f>
      </x:c>
      <x:c r="G26" s="33" t="str">
        <x:f>IF(OR(A26="",D26=""),"",IF(F26&lt;0,"過配分",IF(F26=0,"配分済",IF(E26=0,"未配分","一部配分"))))</x:f>
      </x:c>
      <x:c r="H26" s="20"/>
      <x:c r="I26" s="20"/>
    </x:row>
    <x:row r="27" ht="40" customHeight="1">
      <x:c r="A27" s="20"/>
      <x:c r="B27" s="22"/>
      <x:c r="C27" s="20"/>
      <x:c r="D27" s="26"/>
      <x:c r="E27" s="29" t="str">
        <x:f>IF(OR(A27="",D27=""),"",SUMIFS('配分_空欄'!$E$6:$E$35,'配分_空欄'!$B$6:$B$35,A27,'配分_空欄'!$F$6:$F$35,"確認済",'配分_空欄'!$L$6:$L$35,"参照OK"))</x:f>
      </x:c>
      <x:c r="F27" s="29" t="str">
        <x:f>IF(OR(A27="",D27=""),"",D27-E27)</x:f>
      </x:c>
      <x:c r="G27" s="33" t="str">
        <x:f>IF(OR(A27="",D27=""),"",IF(F27&lt;0,"過配分",IF(F27=0,"配分済",IF(E27=0,"未配分","一部配分"))))</x:f>
      </x:c>
      <x:c r="H27" s="20"/>
      <x:c r="I27" s="20"/>
    </x:row>
    <x:row r="28" ht="40" customHeight="1">
      <x:c r="A28" s="20"/>
      <x:c r="B28" s="22"/>
      <x:c r="C28" s="20"/>
      <x:c r="D28" s="26"/>
      <x:c r="E28" s="29" t="str">
        <x:f>IF(OR(A28="",D28=""),"",SUMIFS('配分_空欄'!$E$6:$E$35,'配分_空欄'!$B$6:$B$35,A28,'配分_空欄'!$F$6:$F$35,"確認済",'配分_空欄'!$L$6:$L$35,"参照OK"))</x:f>
      </x:c>
      <x:c r="F28" s="29" t="str">
        <x:f>IF(OR(A28="",D28=""),"",D28-E28)</x:f>
      </x:c>
      <x:c r="G28" s="33" t="str">
        <x:f>IF(OR(A28="",D28=""),"",IF(F28&lt;0,"過配分",IF(F28=0,"配分済",IF(E28=0,"未配分","一部配分"))))</x:f>
      </x:c>
      <x:c r="H28" s="20"/>
      <x:c r="I28" s="20"/>
    </x:row>
    <x:row r="29" ht="40" customHeight="1">
      <x:c r="A29" s="20"/>
      <x:c r="B29" s="22"/>
      <x:c r="C29" s="20"/>
      <x:c r="D29" s="26"/>
      <x:c r="E29" s="29" t="str">
        <x:f>IF(OR(A29="",D29=""),"",SUMIFS('配分_空欄'!$E$6:$E$35,'配分_空欄'!$B$6:$B$35,A29,'配分_空欄'!$F$6:$F$35,"確認済",'配分_空欄'!$L$6:$L$35,"参照OK"))</x:f>
      </x:c>
      <x:c r="F29" s="29" t="str">
        <x:f>IF(OR(A29="",D29=""),"",D29-E29)</x:f>
      </x:c>
      <x:c r="G29" s="33" t="str">
        <x:f>IF(OR(A29="",D29=""),"",IF(F29&lt;0,"過配分",IF(F29=0,"配分済",IF(E29=0,"未配分","一部配分"))))</x:f>
      </x:c>
      <x:c r="H29" s="20"/>
      <x:c r="I29" s="20"/>
    </x:row>
    <x:row r="30" ht="40" customHeight="1">
      <x:c r="A30" s="20"/>
      <x:c r="B30" s="22"/>
      <x:c r="C30" s="20"/>
      <x:c r="D30" s="26"/>
      <x:c r="E30" s="29" t="str">
        <x:f>IF(OR(A30="",D30=""),"",SUMIFS('配分_空欄'!$E$6:$E$35,'配分_空欄'!$B$6:$B$35,A30,'配分_空欄'!$F$6:$F$35,"確認済",'配分_空欄'!$L$6:$L$35,"参照OK"))</x:f>
      </x:c>
      <x:c r="F30" s="29" t="str">
        <x:f>IF(OR(A30="",D30=""),"",D30-E30)</x:f>
      </x:c>
      <x:c r="G30" s="33" t="str">
        <x:f>IF(OR(A30="",D30=""),"",IF(F30&lt;0,"過配分",IF(F30=0,"配分済",IF(E30=0,"未配分","一部配分"))))</x:f>
      </x:c>
      <x:c r="H30" s="20"/>
      <x:c r="I30" s="20"/>
    </x:row>
    <x:row r="31" ht="40" customHeight="1">
      <x:c r="A31" s="20"/>
      <x:c r="B31" s="22"/>
      <x:c r="C31" s="20"/>
      <x:c r="D31" s="26"/>
      <x:c r="E31" s="29" t="str">
        <x:f>IF(OR(A31="",D31=""),"",SUMIFS('配分_空欄'!$E$6:$E$35,'配分_空欄'!$B$6:$B$35,A31,'配分_空欄'!$F$6:$F$35,"確認済",'配分_空欄'!$L$6:$L$35,"参照OK"))</x:f>
      </x:c>
      <x:c r="F31" s="29" t="str">
        <x:f>IF(OR(A31="",D31=""),"",D31-E31)</x:f>
      </x:c>
      <x:c r="G31" s="33" t="str">
        <x:f>IF(OR(A31="",D31=""),"",IF(F31&lt;0,"過配分",IF(F31=0,"配分済",IF(E31=0,"未配分","一部配分"))))</x:f>
      </x:c>
      <x:c r="H31" s="20"/>
      <x:c r="I31" s="20"/>
    </x:row>
    <x:row r="32" ht="40" customHeight="1">
      <x:c r="A32" s="20"/>
      <x:c r="B32" s="22"/>
      <x:c r="C32" s="20"/>
      <x:c r="D32" s="26"/>
      <x:c r="E32" s="29" t="str">
        <x:f>IF(OR(A32="",D32=""),"",SUMIFS('配分_空欄'!$E$6:$E$35,'配分_空欄'!$B$6:$B$35,A32,'配分_空欄'!$F$6:$F$35,"確認済",'配分_空欄'!$L$6:$L$35,"参照OK"))</x:f>
      </x:c>
      <x:c r="F32" s="29" t="str">
        <x:f>IF(OR(A32="",D32=""),"",D32-E32)</x:f>
      </x:c>
      <x:c r="G32" s="33" t="str">
        <x:f>IF(OR(A32="",D32=""),"",IF(F32&lt;0,"過配分",IF(F32=0,"配分済",IF(E32=0,"未配分","一部配分"))))</x:f>
      </x:c>
      <x:c r="H32" s="20"/>
      <x:c r="I32" s="20"/>
    </x:row>
    <x:row r="33" ht="40" customHeight="1">
      <x:c r="A33" s="20"/>
      <x:c r="B33" s="22"/>
      <x:c r="C33" s="20"/>
      <x:c r="D33" s="26"/>
      <x:c r="E33" s="29" t="str">
        <x:f>IF(OR(A33="",D33=""),"",SUMIFS('配分_空欄'!$E$6:$E$35,'配分_空欄'!$B$6:$B$35,A33,'配分_空欄'!$F$6:$F$35,"確認済",'配分_空欄'!$L$6:$L$35,"参照OK"))</x:f>
      </x:c>
      <x:c r="F33" s="29" t="str">
        <x:f>IF(OR(A33="",D33=""),"",D33-E33)</x:f>
      </x:c>
      <x:c r="G33" s="33" t="str">
        <x:f>IF(OR(A33="",D33=""),"",IF(F33&lt;0,"過配分",IF(F33=0,"配分済",IF(E33=0,"未配分","一部配分"))))</x:f>
      </x:c>
      <x:c r="H33" s="20"/>
      <x:c r="I33" s="20"/>
    </x:row>
    <x:row r="34" ht="40" customHeight="1">
      <x:c r="A34" s="20"/>
      <x:c r="B34" s="22"/>
      <x:c r="C34" s="20"/>
      <x:c r="D34" s="26"/>
      <x:c r="E34" s="29" t="str">
        <x:f>IF(OR(A34="",D34=""),"",SUMIFS('配分_空欄'!$E$6:$E$35,'配分_空欄'!$B$6:$B$35,A34,'配分_空欄'!$F$6:$F$35,"確認済",'配分_空欄'!$L$6:$L$35,"参照OK"))</x:f>
      </x:c>
      <x:c r="F34" s="29" t="str">
        <x:f>IF(OR(A34="",D34=""),"",D34-E34)</x:f>
      </x:c>
      <x:c r="G34" s="33" t="str">
        <x:f>IF(OR(A34="",D34=""),"",IF(F34&lt;0,"過配分",IF(F34=0,"配分済",IF(E34=0,"未配分","一部配分"))))</x:f>
      </x:c>
      <x:c r="H34" s="20"/>
      <x:c r="I34" s="20"/>
    </x:row>
    <x:row r="35" ht="40" customHeight="1">
      <x:c r="A35" s="20"/>
      <x:c r="B35" s="22"/>
      <x:c r="C35" s="20"/>
      <x:c r="D35" s="26"/>
      <x:c r="E35" s="29" t="str">
        <x:f>IF(OR(A35="",D35=""),"",SUMIFS('配分_空欄'!$E$6:$E$35,'配分_空欄'!$B$6:$B$35,A35,'配分_空欄'!$F$6:$F$35,"確認済",'配分_空欄'!$L$6:$L$35,"参照OK"))</x:f>
      </x:c>
      <x:c r="F35" s="29" t="str">
        <x:f>IF(OR(A35="",D35=""),"",D35-E35)</x:f>
      </x:c>
      <x:c r="G35" s="33" t="str">
        <x:f>IF(OR(A35="",D35=""),"",IF(F35&lt;0,"過配分",IF(F35=0,"配分済",IF(E35=0,"未配分","一部配分"))))</x:f>
      </x:c>
      <x:c r="H35" s="20"/>
      <x:c r="I35" s="20"/>
    </x:row>
  </x:sheetData>
  <x:mergeCells>
    <x:mergeCell ref="A1:I1"/>
    <x:mergeCell ref="A2:I2"/>
    <x:mergeCell ref="A3:I3"/>
  </x:mergeCells>
  <x:conditionalFormatting sqref="F6:F35">
    <x:cfRule type="cellIs" dxfId="7" priority="1" operator="lessThan">
      <x:formula>0</x:formula>
    </x:cfRule>
    <x:cfRule type="cellIs" dxfId="8" priority="2" operator="greaterThan">
      <x:formula>0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8a83de987e0143ea"/>
  </x:tableParts>
</x:worksheet>
</file>

<file path=xl/worksheets/sheet16.xml><?xml version="1.0" encoding="utf-8"?>
<x:worksheet xmlns:x="http://schemas.openxmlformats.org/spreadsheetml/2006/main">
  <x:sheetFormatPr defaultRowHeight="15"/>
  <x:cols>
    <x:col min="1" max="1" width="14" hidden="0" customWidth="1"/>
    <x:col min="2" max="2" width="16" hidden="0" customWidth="1"/>
    <x:col min="3" max="3" width="16" hidden="0" customWidth="1"/>
    <x:col min="4" max="4" width="12" hidden="0" customWidth="1"/>
    <x:col min="5" max="5" width="18" hidden="0" customWidth="1"/>
    <x:col min="6" max="6" width="16" hidden="0" customWidth="1"/>
    <x:col min="7" max="7" width="16" hidden="0" customWidth="1"/>
    <x:col min="8" max="8" width="16" hidden="0" customWidth="1"/>
    <x:col min="9" max="9" width="38" hidden="0" customWidth="1"/>
    <x:col min="10" max="10" width="18" hidden="0" customWidth="1"/>
    <x:col min="11" max="11" width="26" hidden="0" customWidth="1"/>
    <x:col min="12" max="12" width="18" hidden="0" customWidth="1"/>
  </x:cols>
  <x:sheetData>
    <x:row r="1" ht="38" customHeight="1">
      <x:c r="A1" s="9" t="str">
        <x:v>配分｜空欄</x:v>
      </x:c>
      <x:c r="B1" s="9"/>
      <x:c r="C1" s="9"/>
      <x:c r="D1" s="9"/>
      <x:c r="E1" s="9"/>
      <x:c r="F1" s="9"/>
      <x:c r="G1" s="9"/>
      <x:c r="H1" s="9"/>
      <x:c r="I1" s="9"/>
      <x:c r="J1" s="9"/>
      <x:c r="K1" s="9"/>
      <x:c r="L1" s="9"/>
    </x:row>
    <x:row r="2" ht="34" customHeight="1">
      <x:c r="A2" s="13" t="str">
        <x:v>自社入力用の未記入版｜契約条件・負担区分は原本と公的資料で別途確認。</x:v>
      </x:c>
      <x:c r="B2" s="13"/>
      <x:c r="C2" s="13"/>
      <x:c r="D2" s="13"/>
      <x:c r="E2" s="13"/>
      <x:c r="F2" s="13"/>
      <x:c r="G2" s="13"/>
      <x:c r="H2" s="13"/>
      <x:c r="I2" s="13"/>
      <x:c r="J2" s="13"/>
      <x:c r="K2" s="13"/>
      <x:c r="L2" s="13"/>
    </x:row>
    <x:row r="3" ht="24" customHeight="1">
      <x:c r="A3" s="4" t="str">
        <x:v>青字＝入力欄／薄灰色＝数式欄。記入例と空欄版は独立集計。6〜35行の30件分。</x:v>
      </x:c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</x:row>
    <x:row r="4" ht="30" customHeight="1">
      <x:c r="A4" s="4"/>
      <x:c r="B4" s="4"/>
      <x:c r="C4" s="4"/>
      <x:c r="D4" s="4"/>
      <x:c r="E4" s="4"/>
      <x:c r="F4" s="4"/>
      <x:c r="G4" s="4"/>
      <x:c r="H4" s="4"/>
      <x:c r="I4" s="4"/>
      <x:c r="J4" s="4"/>
      <x:c r="K4" s="4"/>
      <x:c r="L4" s="4"/>
    </x:row>
    <x:row r="5" ht="42" customHeight="1">
      <x:c r="A5" s="17" t="str">
        <x:v>配分ID</x:v>
      </x:c>
      <x:c r="B5" s="17" t="str">
        <x:v>入金ID</x:v>
      </x:c>
      <x:c r="C5" s="17" t="str">
        <x:v>請求ID</x:v>
      </x:c>
      <x:c r="D5" s="17" t="str">
        <x:v>契約ID</x:v>
      </x:c>
      <x:c r="E5" s="17" t="str">
        <x:v>配分額（円）</x:v>
      </x:c>
      <x:c r="F5" s="17" t="str">
        <x:v>状態</x:v>
      </x:c>
      <x:c r="G5" s="17" t="str">
        <x:v>確認者</x:v>
      </x:c>
      <x:c r="H5" s="17" t="str">
        <x:v>確認日</x:v>
      </x:c>
      <x:c r="I5" s="17" t="str">
        <x:v>根拠資料</x:v>
      </x:c>
      <x:c r="J5" s="17" t="str">
        <x:v>訂正元配分ID</x:v>
      </x:c>
      <x:c r="K5" s="17" t="str">
        <x:v>取消理由</x:v>
      </x:c>
      <x:c r="L5" s="17" t="str">
        <x:v>参照チェック</x:v>
      </x:c>
    </x:row>
    <x:row r="6" ht="40" customHeight="1">
      <x:c r="A6" s="20"/>
      <x:c r="B6" s="20"/>
      <x:c r="C6" s="20"/>
      <x:c r="D6" s="20"/>
      <x:c r="E6" s="26"/>
      <x:c r="F6" s="20"/>
      <x:c r="G6" s="20"/>
      <x:c r="H6" s="22"/>
      <x:c r="I6" s="20"/>
      <x:c r="J6" s="20"/>
      <x:c r="K6" s="20"/>
      <x:c r="L6" s="33" t="str">
        <x:f>IF(A6="","",IF(AND(COUNTIF($A$6:$A$35,A6)=1,COUNTIF('入金_空欄'!$A$6:$A$35,B6)=1,COUNTIFS('請求_空欄'!$A$6:$A$35,C6,'請求_空欄'!$B$6:$B$35,D6)=1,COUNTIF('契約_空欄'!$A$6:$A$35,D6)=1,E6&gt;0,G6&lt;&gt;"",H6&lt;&gt;"",I6&lt;&gt;""),"参照OK","要確認"))</x:f>
      </x:c>
    </x:row>
    <x:row r="7" ht="40" customHeight="1">
      <x:c r="A7" s="20"/>
      <x:c r="B7" s="20"/>
      <x:c r="C7" s="20"/>
      <x:c r="D7" s="20"/>
      <x:c r="E7" s="26"/>
      <x:c r="F7" s="20"/>
      <x:c r="G7" s="20"/>
      <x:c r="H7" s="22"/>
      <x:c r="I7" s="20"/>
      <x:c r="J7" s="20"/>
      <x:c r="K7" s="20"/>
      <x:c r="L7" s="33" t="str">
        <x:f>IF(A7="","",IF(AND(COUNTIF($A$6:$A$35,A7)=1,COUNTIF('入金_空欄'!$A$6:$A$35,B7)=1,COUNTIFS('請求_空欄'!$A$6:$A$35,C7,'請求_空欄'!$B$6:$B$35,D7)=1,COUNTIF('契約_空欄'!$A$6:$A$35,D7)=1,E7&gt;0,G7&lt;&gt;"",H7&lt;&gt;"",I7&lt;&gt;""),"参照OK","要確認"))</x:f>
      </x:c>
    </x:row>
    <x:row r="8" ht="40" customHeight="1">
      <x:c r="A8" s="20"/>
      <x:c r="B8" s="20"/>
      <x:c r="C8" s="20"/>
      <x:c r="D8" s="20"/>
      <x:c r="E8" s="26"/>
      <x:c r="F8" s="20"/>
      <x:c r="G8" s="20"/>
      <x:c r="H8" s="22"/>
      <x:c r="I8" s="20"/>
      <x:c r="J8" s="20"/>
      <x:c r="K8" s="20"/>
      <x:c r="L8" s="33" t="str">
        <x:f>IF(A8="","",IF(AND(COUNTIF($A$6:$A$35,A8)=1,COUNTIF('入金_空欄'!$A$6:$A$35,B8)=1,COUNTIFS('請求_空欄'!$A$6:$A$35,C8,'請求_空欄'!$B$6:$B$35,D8)=1,COUNTIF('契約_空欄'!$A$6:$A$35,D8)=1,E8&gt;0,G8&lt;&gt;"",H8&lt;&gt;"",I8&lt;&gt;""),"参照OK","要確認"))</x:f>
      </x:c>
    </x:row>
    <x:row r="9" ht="40" customHeight="1">
      <x:c r="A9" s="20"/>
      <x:c r="B9" s="20"/>
      <x:c r="C9" s="20"/>
      <x:c r="D9" s="20"/>
      <x:c r="E9" s="26"/>
      <x:c r="F9" s="20"/>
      <x:c r="G9" s="20"/>
      <x:c r="H9" s="22"/>
      <x:c r="I9" s="20"/>
      <x:c r="J9" s="20"/>
      <x:c r="K9" s="20"/>
      <x:c r="L9" s="33" t="str">
        <x:f>IF(A9="","",IF(AND(COUNTIF($A$6:$A$35,A9)=1,COUNTIF('入金_空欄'!$A$6:$A$35,B9)=1,COUNTIFS('請求_空欄'!$A$6:$A$35,C9,'請求_空欄'!$B$6:$B$35,D9)=1,COUNTIF('契約_空欄'!$A$6:$A$35,D9)=1,E9&gt;0,G9&lt;&gt;"",H9&lt;&gt;"",I9&lt;&gt;""),"参照OK","要確認"))</x:f>
      </x:c>
    </x:row>
    <x:row r="10" ht="40" customHeight="1">
      <x:c r="A10" s="20"/>
      <x:c r="B10" s="20"/>
      <x:c r="C10" s="20"/>
      <x:c r="D10" s="20"/>
      <x:c r="E10" s="26"/>
      <x:c r="F10" s="20"/>
      <x:c r="G10" s="20"/>
      <x:c r="H10" s="22"/>
      <x:c r="I10" s="20"/>
      <x:c r="J10" s="20"/>
      <x:c r="K10" s="20"/>
      <x:c r="L10" s="33" t="str">
        <x:f>IF(A10="","",IF(AND(COUNTIF($A$6:$A$35,A10)=1,COUNTIF('入金_空欄'!$A$6:$A$35,B10)=1,COUNTIFS('請求_空欄'!$A$6:$A$35,C10,'請求_空欄'!$B$6:$B$35,D10)=1,COUNTIF('契約_空欄'!$A$6:$A$35,D10)=1,E10&gt;0,G10&lt;&gt;"",H10&lt;&gt;"",I10&lt;&gt;""),"参照OK","要確認"))</x:f>
      </x:c>
    </x:row>
    <x:row r="11" ht="40" customHeight="1">
      <x:c r="A11" s="20"/>
      <x:c r="B11" s="20"/>
      <x:c r="C11" s="20"/>
      <x:c r="D11" s="20"/>
      <x:c r="E11" s="26"/>
      <x:c r="F11" s="20"/>
      <x:c r="G11" s="20"/>
      <x:c r="H11" s="22"/>
      <x:c r="I11" s="20"/>
      <x:c r="J11" s="20"/>
      <x:c r="K11" s="20"/>
      <x:c r="L11" s="33" t="str">
        <x:f>IF(A11="","",IF(AND(COUNTIF($A$6:$A$35,A11)=1,COUNTIF('入金_空欄'!$A$6:$A$35,B11)=1,COUNTIFS('請求_空欄'!$A$6:$A$35,C11,'請求_空欄'!$B$6:$B$35,D11)=1,COUNTIF('契約_空欄'!$A$6:$A$35,D11)=1,E11&gt;0,G11&lt;&gt;"",H11&lt;&gt;"",I11&lt;&gt;""),"参照OK","要確認"))</x:f>
      </x:c>
    </x:row>
    <x:row r="12" ht="40" customHeight="1">
      <x:c r="A12" s="20"/>
      <x:c r="B12" s="20"/>
      <x:c r="C12" s="20"/>
      <x:c r="D12" s="20"/>
      <x:c r="E12" s="26"/>
      <x:c r="F12" s="20"/>
      <x:c r="G12" s="20"/>
      <x:c r="H12" s="22"/>
      <x:c r="I12" s="20"/>
      <x:c r="J12" s="20"/>
      <x:c r="K12" s="20"/>
      <x:c r="L12" s="33" t="str">
        <x:f>IF(A12="","",IF(AND(COUNTIF($A$6:$A$35,A12)=1,COUNTIF('入金_空欄'!$A$6:$A$35,B12)=1,COUNTIFS('請求_空欄'!$A$6:$A$35,C12,'請求_空欄'!$B$6:$B$35,D12)=1,COUNTIF('契約_空欄'!$A$6:$A$35,D12)=1,E12&gt;0,G12&lt;&gt;"",H12&lt;&gt;"",I12&lt;&gt;""),"参照OK","要確認"))</x:f>
      </x:c>
    </x:row>
    <x:row r="13" ht="40" customHeight="1">
      <x:c r="A13" s="20"/>
      <x:c r="B13" s="20"/>
      <x:c r="C13" s="20"/>
      <x:c r="D13" s="20"/>
      <x:c r="E13" s="26"/>
      <x:c r="F13" s="20"/>
      <x:c r="G13" s="20"/>
      <x:c r="H13" s="22"/>
      <x:c r="I13" s="20"/>
      <x:c r="J13" s="20"/>
      <x:c r="K13" s="20"/>
      <x:c r="L13" s="33" t="str">
        <x:f>IF(A13="","",IF(AND(COUNTIF($A$6:$A$35,A13)=1,COUNTIF('入金_空欄'!$A$6:$A$35,B13)=1,COUNTIFS('請求_空欄'!$A$6:$A$35,C13,'請求_空欄'!$B$6:$B$35,D13)=1,COUNTIF('契約_空欄'!$A$6:$A$35,D13)=1,E13&gt;0,G13&lt;&gt;"",H13&lt;&gt;"",I13&lt;&gt;""),"参照OK","要確認"))</x:f>
      </x:c>
    </x:row>
    <x:row r="14" ht="40" customHeight="1">
      <x:c r="A14" s="20"/>
      <x:c r="B14" s="20"/>
      <x:c r="C14" s="20"/>
      <x:c r="D14" s="20"/>
      <x:c r="E14" s="26"/>
      <x:c r="F14" s="20"/>
      <x:c r="G14" s="20"/>
      <x:c r="H14" s="22"/>
      <x:c r="I14" s="20"/>
      <x:c r="J14" s="20"/>
      <x:c r="K14" s="20"/>
      <x:c r="L14" s="33" t="str">
        <x:f>IF(A14="","",IF(AND(COUNTIF($A$6:$A$35,A14)=1,COUNTIF('入金_空欄'!$A$6:$A$35,B14)=1,COUNTIFS('請求_空欄'!$A$6:$A$35,C14,'請求_空欄'!$B$6:$B$35,D14)=1,COUNTIF('契約_空欄'!$A$6:$A$35,D14)=1,E14&gt;0,G14&lt;&gt;"",H14&lt;&gt;"",I14&lt;&gt;""),"参照OK","要確認"))</x:f>
      </x:c>
    </x:row>
    <x:row r="15" ht="40" customHeight="1">
      <x:c r="A15" s="20"/>
      <x:c r="B15" s="20"/>
      <x:c r="C15" s="20"/>
      <x:c r="D15" s="20"/>
      <x:c r="E15" s="26"/>
      <x:c r="F15" s="20"/>
      <x:c r="G15" s="20"/>
      <x:c r="H15" s="22"/>
      <x:c r="I15" s="20"/>
      <x:c r="J15" s="20"/>
      <x:c r="K15" s="20"/>
      <x:c r="L15" s="33" t="str">
        <x:f>IF(A15="","",IF(AND(COUNTIF($A$6:$A$35,A15)=1,COUNTIF('入金_空欄'!$A$6:$A$35,B15)=1,COUNTIFS('請求_空欄'!$A$6:$A$35,C15,'請求_空欄'!$B$6:$B$35,D15)=1,COUNTIF('契約_空欄'!$A$6:$A$35,D15)=1,E15&gt;0,G15&lt;&gt;"",H15&lt;&gt;"",I15&lt;&gt;""),"参照OK","要確認"))</x:f>
      </x:c>
    </x:row>
    <x:row r="16" ht="40" customHeight="1">
      <x:c r="A16" s="20"/>
      <x:c r="B16" s="20"/>
      <x:c r="C16" s="20"/>
      <x:c r="D16" s="20"/>
      <x:c r="E16" s="26"/>
      <x:c r="F16" s="20"/>
      <x:c r="G16" s="20"/>
      <x:c r="H16" s="22"/>
      <x:c r="I16" s="20"/>
      <x:c r="J16" s="20"/>
      <x:c r="K16" s="20"/>
      <x:c r="L16" s="33" t="str">
        <x:f>IF(A16="","",IF(AND(COUNTIF($A$6:$A$35,A16)=1,COUNTIF('入金_空欄'!$A$6:$A$35,B16)=1,COUNTIFS('請求_空欄'!$A$6:$A$35,C16,'請求_空欄'!$B$6:$B$35,D16)=1,COUNTIF('契約_空欄'!$A$6:$A$35,D16)=1,E16&gt;0,G16&lt;&gt;"",H16&lt;&gt;"",I16&lt;&gt;""),"参照OK","要確認"))</x:f>
      </x:c>
    </x:row>
    <x:row r="17" ht="40" customHeight="1">
      <x:c r="A17" s="20"/>
      <x:c r="B17" s="20"/>
      <x:c r="C17" s="20"/>
      <x:c r="D17" s="20"/>
      <x:c r="E17" s="26"/>
      <x:c r="F17" s="20"/>
      <x:c r="G17" s="20"/>
      <x:c r="H17" s="22"/>
      <x:c r="I17" s="20"/>
      <x:c r="J17" s="20"/>
      <x:c r="K17" s="20"/>
      <x:c r="L17" s="33" t="str">
        <x:f>IF(A17="","",IF(AND(COUNTIF($A$6:$A$35,A17)=1,COUNTIF('入金_空欄'!$A$6:$A$35,B17)=1,COUNTIFS('請求_空欄'!$A$6:$A$35,C17,'請求_空欄'!$B$6:$B$35,D17)=1,COUNTIF('契約_空欄'!$A$6:$A$35,D17)=1,E17&gt;0,G17&lt;&gt;"",H17&lt;&gt;"",I17&lt;&gt;""),"参照OK","要確認"))</x:f>
      </x:c>
    </x:row>
    <x:row r="18" ht="40" customHeight="1">
      <x:c r="A18" s="20"/>
      <x:c r="B18" s="20"/>
      <x:c r="C18" s="20"/>
      <x:c r="D18" s="20"/>
      <x:c r="E18" s="26"/>
      <x:c r="F18" s="20"/>
      <x:c r="G18" s="20"/>
      <x:c r="H18" s="22"/>
      <x:c r="I18" s="20"/>
      <x:c r="J18" s="20"/>
      <x:c r="K18" s="20"/>
      <x:c r="L18" s="33" t="str">
        <x:f>IF(A18="","",IF(AND(COUNTIF($A$6:$A$35,A18)=1,COUNTIF('入金_空欄'!$A$6:$A$35,B18)=1,COUNTIFS('請求_空欄'!$A$6:$A$35,C18,'請求_空欄'!$B$6:$B$35,D18)=1,COUNTIF('契約_空欄'!$A$6:$A$35,D18)=1,E18&gt;0,G18&lt;&gt;"",H18&lt;&gt;"",I18&lt;&gt;""),"参照OK","要確認"))</x:f>
      </x:c>
    </x:row>
    <x:row r="19" ht="40" customHeight="1">
      <x:c r="A19" s="20"/>
      <x:c r="B19" s="20"/>
      <x:c r="C19" s="20"/>
      <x:c r="D19" s="20"/>
      <x:c r="E19" s="26"/>
      <x:c r="F19" s="20"/>
      <x:c r="G19" s="20"/>
      <x:c r="H19" s="22"/>
      <x:c r="I19" s="20"/>
      <x:c r="J19" s="20"/>
      <x:c r="K19" s="20"/>
      <x:c r="L19" s="33" t="str">
        <x:f>IF(A19="","",IF(AND(COUNTIF($A$6:$A$35,A19)=1,COUNTIF('入金_空欄'!$A$6:$A$35,B19)=1,COUNTIFS('請求_空欄'!$A$6:$A$35,C19,'請求_空欄'!$B$6:$B$35,D19)=1,COUNTIF('契約_空欄'!$A$6:$A$35,D19)=1,E19&gt;0,G19&lt;&gt;"",H19&lt;&gt;"",I19&lt;&gt;""),"参照OK","要確認"))</x:f>
      </x:c>
    </x:row>
    <x:row r="20" ht="40" customHeight="1">
      <x:c r="A20" s="20"/>
      <x:c r="B20" s="20"/>
      <x:c r="C20" s="20"/>
      <x:c r="D20" s="20"/>
      <x:c r="E20" s="26"/>
      <x:c r="F20" s="20"/>
      <x:c r="G20" s="20"/>
      <x:c r="H20" s="22"/>
      <x:c r="I20" s="20"/>
      <x:c r="J20" s="20"/>
      <x:c r="K20" s="20"/>
      <x:c r="L20" s="33" t="str">
        <x:f>IF(A20="","",IF(AND(COUNTIF($A$6:$A$35,A20)=1,COUNTIF('入金_空欄'!$A$6:$A$35,B20)=1,COUNTIFS('請求_空欄'!$A$6:$A$35,C20,'請求_空欄'!$B$6:$B$35,D20)=1,COUNTIF('契約_空欄'!$A$6:$A$35,D20)=1,E20&gt;0,G20&lt;&gt;"",H20&lt;&gt;"",I20&lt;&gt;""),"参照OK","要確認"))</x:f>
      </x:c>
    </x:row>
    <x:row r="21" ht="40" customHeight="1">
      <x:c r="A21" s="20"/>
      <x:c r="B21" s="20"/>
      <x:c r="C21" s="20"/>
      <x:c r="D21" s="20"/>
      <x:c r="E21" s="26"/>
      <x:c r="F21" s="20"/>
      <x:c r="G21" s="20"/>
      <x:c r="H21" s="22"/>
      <x:c r="I21" s="20"/>
      <x:c r="J21" s="20"/>
      <x:c r="K21" s="20"/>
      <x:c r="L21" s="33" t="str">
        <x:f>IF(A21="","",IF(AND(COUNTIF($A$6:$A$35,A21)=1,COUNTIF('入金_空欄'!$A$6:$A$35,B21)=1,COUNTIFS('請求_空欄'!$A$6:$A$35,C21,'請求_空欄'!$B$6:$B$35,D21)=1,COUNTIF('契約_空欄'!$A$6:$A$35,D21)=1,E21&gt;0,G21&lt;&gt;"",H21&lt;&gt;"",I21&lt;&gt;""),"参照OK","要確認"))</x:f>
      </x:c>
    </x:row>
    <x:row r="22" ht="40" customHeight="1">
      <x:c r="A22" s="20"/>
      <x:c r="B22" s="20"/>
      <x:c r="C22" s="20"/>
      <x:c r="D22" s="20"/>
      <x:c r="E22" s="26"/>
      <x:c r="F22" s="20"/>
      <x:c r="G22" s="20"/>
      <x:c r="H22" s="22"/>
      <x:c r="I22" s="20"/>
      <x:c r="J22" s="20"/>
      <x:c r="K22" s="20"/>
      <x:c r="L22" s="33" t="str">
        <x:f>IF(A22="","",IF(AND(COUNTIF($A$6:$A$35,A22)=1,COUNTIF('入金_空欄'!$A$6:$A$35,B22)=1,COUNTIFS('請求_空欄'!$A$6:$A$35,C22,'請求_空欄'!$B$6:$B$35,D22)=1,COUNTIF('契約_空欄'!$A$6:$A$35,D22)=1,E22&gt;0,G22&lt;&gt;"",H22&lt;&gt;"",I22&lt;&gt;""),"参照OK","要確認"))</x:f>
      </x:c>
    </x:row>
    <x:row r="23" ht="40" customHeight="1">
      <x:c r="A23" s="20"/>
      <x:c r="B23" s="20"/>
      <x:c r="C23" s="20"/>
      <x:c r="D23" s="20"/>
      <x:c r="E23" s="26"/>
      <x:c r="F23" s="20"/>
      <x:c r="G23" s="20"/>
      <x:c r="H23" s="22"/>
      <x:c r="I23" s="20"/>
      <x:c r="J23" s="20"/>
      <x:c r="K23" s="20"/>
      <x:c r="L23" s="33" t="str">
        <x:f>IF(A23="","",IF(AND(COUNTIF($A$6:$A$35,A23)=1,COUNTIF('入金_空欄'!$A$6:$A$35,B23)=1,COUNTIFS('請求_空欄'!$A$6:$A$35,C23,'請求_空欄'!$B$6:$B$35,D23)=1,COUNTIF('契約_空欄'!$A$6:$A$35,D23)=1,E23&gt;0,G23&lt;&gt;"",H23&lt;&gt;"",I23&lt;&gt;""),"参照OK","要確認"))</x:f>
      </x:c>
    </x:row>
    <x:row r="24" ht="40" customHeight="1">
      <x:c r="A24" s="20"/>
      <x:c r="B24" s="20"/>
      <x:c r="C24" s="20"/>
      <x:c r="D24" s="20"/>
      <x:c r="E24" s="26"/>
      <x:c r="F24" s="20"/>
      <x:c r="G24" s="20"/>
      <x:c r="H24" s="22"/>
      <x:c r="I24" s="20"/>
      <x:c r="J24" s="20"/>
      <x:c r="K24" s="20"/>
      <x:c r="L24" s="33" t="str">
        <x:f>IF(A24="","",IF(AND(COUNTIF($A$6:$A$35,A24)=1,COUNTIF('入金_空欄'!$A$6:$A$35,B24)=1,COUNTIFS('請求_空欄'!$A$6:$A$35,C24,'請求_空欄'!$B$6:$B$35,D24)=1,COUNTIF('契約_空欄'!$A$6:$A$35,D24)=1,E24&gt;0,G24&lt;&gt;"",H24&lt;&gt;"",I24&lt;&gt;""),"参照OK","要確認"))</x:f>
      </x:c>
    </x:row>
    <x:row r="25" ht="40" customHeight="1">
      <x:c r="A25" s="20"/>
      <x:c r="B25" s="20"/>
      <x:c r="C25" s="20"/>
      <x:c r="D25" s="20"/>
      <x:c r="E25" s="26"/>
      <x:c r="F25" s="20"/>
      <x:c r="G25" s="20"/>
      <x:c r="H25" s="22"/>
      <x:c r="I25" s="20"/>
      <x:c r="J25" s="20"/>
      <x:c r="K25" s="20"/>
      <x:c r="L25" s="33" t="str">
        <x:f>IF(A25="","",IF(AND(COUNTIF($A$6:$A$35,A25)=1,COUNTIF('入金_空欄'!$A$6:$A$35,B25)=1,COUNTIFS('請求_空欄'!$A$6:$A$35,C25,'請求_空欄'!$B$6:$B$35,D25)=1,COUNTIF('契約_空欄'!$A$6:$A$35,D25)=1,E25&gt;0,G25&lt;&gt;"",H25&lt;&gt;"",I25&lt;&gt;""),"参照OK","要確認"))</x:f>
      </x:c>
    </x:row>
    <x:row r="26" ht="40" customHeight="1">
      <x:c r="A26" s="20"/>
      <x:c r="B26" s="20"/>
      <x:c r="C26" s="20"/>
      <x:c r="D26" s="20"/>
      <x:c r="E26" s="26"/>
      <x:c r="F26" s="20"/>
      <x:c r="G26" s="20"/>
      <x:c r="H26" s="22"/>
      <x:c r="I26" s="20"/>
      <x:c r="J26" s="20"/>
      <x:c r="K26" s="20"/>
      <x:c r="L26" s="33" t="str">
        <x:f>IF(A26="","",IF(AND(COUNTIF($A$6:$A$35,A26)=1,COUNTIF('入金_空欄'!$A$6:$A$35,B26)=1,COUNTIFS('請求_空欄'!$A$6:$A$35,C26,'請求_空欄'!$B$6:$B$35,D26)=1,COUNTIF('契約_空欄'!$A$6:$A$35,D26)=1,E26&gt;0,G26&lt;&gt;"",H26&lt;&gt;"",I26&lt;&gt;""),"参照OK","要確認"))</x:f>
      </x:c>
    </x:row>
    <x:row r="27" ht="40" customHeight="1">
      <x:c r="A27" s="20"/>
      <x:c r="B27" s="20"/>
      <x:c r="C27" s="20"/>
      <x:c r="D27" s="20"/>
      <x:c r="E27" s="26"/>
      <x:c r="F27" s="20"/>
      <x:c r="G27" s="20"/>
      <x:c r="H27" s="22"/>
      <x:c r="I27" s="20"/>
      <x:c r="J27" s="20"/>
      <x:c r="K27" s="20"/>
      <x:c r="L27" s="33" t="str">
        <x:f>IF(A27="","",IF(AND(COUNTIF($A$6:$A$35,A27)=1,COUNTIF('入金_空欄'!$A$6:$A$35,B27)=1,COUNTIFS('請求_空欄'!$A$6:$A$35,C27,'請求_空欄'!$B$6:$B$35,D27)=1,COUNTIF('契約_空欄'!$A$6:$A$35,D27)=1,E27&gt;0,G27&lt;&gt;"",H27&lt;&gt;"",I27&lt;&gt;""),"参照OK","要確認"))</x:f>
      </x:c>
    </x:row>
    <x:row r="28" ht="40" customHeight="1">
      <x:c r="A28" s="20"/>
      <x:c r="B28" s="20"/>
      <x:c r="C28" s="20"/>
      <x:c r="D28" s="20"/>
      <x:c r="E28" s="26"/>
      <x:c r="F28" s="20"/>
      <x:c r="G28" s="20"/>
      <x:c r="H28" s="22"/>
      <x:c r="I28" s="20"/>
      <x:c r="J28" s="20"/>
      <x:c r="K28" s="20"/>
      <x:c r="L28" s="33" t="str">
        <x:f>IF(A28="","",IF(AND(COUNTIF($A$6:$A$35,A28)=1,COUNTIF('入金_空欄'!$A$6:$A$35,B28)=1,COUNTIFS('請求_空欄'!$A$6:$A$35,C28,'請求_空欄'!$B$6:$B$35,D28)=1,COUNTIF('契約_空欄'!$A$6:$A$35,D28)=1,E28&gt;0,G28&lt;&gt;"",H28&lt;&gt;"",I28&lt;&gt;""),"参照OK","要確認"))</x:f>
      </x:c>
    </x:row>
    <x:row r="29" ht="40" customHeight="1">
      <x:c r="A29" s="20"/>
      <x:c r="B29" s="20"/>
      <x:c r="C29" s="20"/>
      <x:c r="D29" s="20"/>
      <x:c r="E29" s="26"/>
      <x:c r="F29" s="20"/>
      <x:c r="G29" s="20"/>
      <x:c r="H29" s="22"/>
      <x:c r="I29" s="20"/>
      <x:c r="J29" s="20"/>
      <x:c r="K29" s="20"/>
      <x:c r="L29" s="33" t="str">
        <x:f>IF(A29="","",IF(AND(COUNTIF($A$6:$A$35,A29)=1,COUNTIF('入金_空欄'!$A$6:$A$35,B29)=1,COUNTIFS('請求_空欄'!$A$6:$A$35,C29,'請求_空欄'!$B$6:$B$35,D29)=1,COUNTIF('契約_空欄'!$A$6:$A$35,D29)=1,E29&gt;0,G29&lt;&gt;"",H29&lt;&gt;"",I29&lt;&gt;""),"参照OK","要確認"))</x:f>
      </x:c>
    </x:row>
    <x:row r="30" ht="40" customHeight="1">
      <x:c r="A30" s="20"/>
      <x:c r="B30" s="20"/>
      <x:c r="C30" s="20"/>
      <x:c r="D30" s="20"/>
      <x:c r="E30" s="26"/>
      <x:c r="F30" s="20"/>
      <x:c r="G30" s="20"/>
      <x:c r="H30" s="22"/>
      <x:c r="I30" s="20"/>
      <x:c r="J30" s="20"/>
      <x:c r="K30" s="20"/>
      <x:c r="L30" s="33" t="str">
        <x:f>IF(A30="","",IF(AND(COUNTIF($A$6:$A$35,A30)=1,COUNTIF('入金_空欄'!$A$6:$A$35,B30)=1,COUNTIFS('請求_空欄'!$A$6:$A$35,C30,'請求_空欄'!$B$6:$B$35,D30)=1,COUNTIF('契約_空欄'!$A$6:$A$35,D30)=1,E30&gt;0,G30&lt;&gt;"",H30&lt;&gt;"",I30&lt;&gt;""),"参照OK","要確認"))</x:f>
      </x:c>
    </x:row>
    <x:row r="31" ht="40" customHeight="1">
      <x:c r="A31" s="20"/>
      <x:c r="B31" s="20"/>
      <x:c r="C31" s="20"/>
      <x:c r="D31" s="20"/>
      <x:c r="E31" s="26"/>
      <x:c r="F31" s="20"/>
      <x:c r="G31" s="20"/>
      <x:c r="H31" s="22"/>
      <x:c r="I31" s="20"/>
      <x:c r="J31" s="20"/>
      <x:c r="K31" s="20"/>
      <x:c r="L31" s="33" t="str">
        <x:f>IF(A31="","",IF(AND(COUNTIF($A$6:$A$35,A31)=1,COUNTIF('入金_空欄'!$A$6:$A$35,B31)=1,COUNTIFS('請求_空欄'!$A$6:$A$35,C31,'請求_空欄'!$B$6:$B$35,D31)=1,COUNTIF('契約_空欄'!$A$6:$A$35,D31)=1,E31&gt;0,G31&lt;&gt;"",H31&lt;&gt;"",I31&lt;&gt;""),"参照OK","要確認"))</x:f>
      </x:c>
    </x:row>
    <x:row r="32" ht="40" customHeight="1">
      <x:c r="A32" s="20"/>
      <x:c r="B32" s="20"/>
      <x:c r="C32" s="20"/>
      <x:c r="D32" s="20"/>
      <x:c r="E32" s="26"/>
      <x:c r="F32" s="20"/>
      <x:c r="G32" s="20"/>
      <x:c r="H32" s="22"/>
      <x:c r="I32" s="20"/>
      <x:c r="J32" s="20"/>
      <x:c r="K32" s="20"/>
      <x:c r="L32" s="33" t="str">
        <x:f>IF(A32="","",IF(AND(COUNTIF($A$6:$A$35,A32)=1,COUNTIF('入金_空欄'!$A$6:$A$35,B32)=1,COUNTIFS('請求_空欄'!$A$6:$A$35,C32,'請求_空欄'!$B$6:$B$35,D32)=1,COUNTIF('契約_空欄'!$A$6:$A$35,D32)=1,E32&gt;0,G32&lt;&gt;"",H32&lt;&gt;"",I32&lt;&gt;""),"参照OK","要確認"))</x:f>
      </x:c>
    </x:row>
    <x:row r="33" ht="40" customHeight="1">
      <x:c r="A33" s="20"/>
      <x:c r="B33" s="20"/>
      <x:c r="C33" s="20"/>
      <x:c r="D33" s="20"/>
      <x:c r="E33" s="26"/>
      <x:c r="F33" s="20"/>
      <x:c r="G33" s="20"/>
      <x:c r="H33" s="22"/>
      <x:c r="I33" s="20"/>
      <x:c r="J33" s="20"/>
      <x:c r="K33" s="20"/>
      <x:c r="L33" s="33" t="str">
        <x:f>IF(A33="","",IF(AND(COUNTIF($A$6:$A$35,A33)=1,COUNTIF('入金_空欄'!$A$6:$A$35,B33)=1,COUNTIFS('請求_空欄'!$A$6:$A$35,C33,'請求_空欄'!$B$6:$B$35,D33)=1,COUNTIF('契約_空欄'!$A$6:$A$35,D33)=1,E33&gt;0,G33&lt;&gt;"",H33&lt;&gt;"",I33&lt;&gt;""),"参照OK","要確認"))</x:f>
      </x:c>
    </x:row>
    <x:row r="34" ht="40" customHeight="1">
      <x:c r="A34" s="20"/>
      <x:c r="B34" s="20"/>
      <x:c r="C34" s="20"/>
      <x:c r="D34" s="20"/>
      <x:c r="E34" s="26"/>
      <x:c r="F34" s="20"/>
      <x:c r="G34" s="20"/>
      <x:c r="H34" s="22"/>
      <x:c r="I34" s="20"/>
      <x:c r="J34" s="20"/>
      <x:c r="K34" s="20"/>
      <x:c r="L34" s="33" t="str">
        <x:f>IF(A34="","",IF(AND(COUNTIF($A$6:$A$35,A34)=1,COUNTIF('入金_空欄'!$A$6:$A$35,B34)=1,COUNTIFS('請求_空欄'!$A$6:$A$35,C34,'請求_空欄'!$B$6:$B$35,D34)=1,COUNTIF('契約_空欄'!$A$6:$A$35,D34)=1,E34&gt;0,G34&lt;&gt;"",H34&lt;&gt;"",I34&lt;&gt;""),"参照OK","要確認"))</x:f>
      </x:c>
    </x:row>
    <x:row r="35" ht="40" customHeight="1">
      <x:c r="A35" s="20"/>
      <x:c r="B35" s="20"/>
      <x:c r="C35" s="20"/>
      <x:c r="D35" s="20"/>
      <x:c r="E35" s="26"/>
      <x:c r="F35" s="20"/>
      <x:c r="G35" s="20"/>
      <x:c r="H35" s="22"/>
      <x:c r="I35" s="20"/>
      <x:c r="J35" s="20"/>
      <x:c r="K35" s="20"/>
      <x:c r="L35" s="33" t="str">
        <x:f>IF(A35="","",IF(AND(COUNTIF($A$6:$A$35,A35)=1,COUNTIF('入金_空欄'!$A$6:$A$35,B35)=1,COUNTIFS('請求_空欄'!$A$6:$A$35,C35,'請求_空欄'!$B$6:$B$35,D35)=1,COUNTIF('契約_空欄'!$A$6:$A$35,D35)=1,E35&gt;0,G35&lt;&gt;"",H35&lt;&gt;"",I35&lt;&gt;""),"参照OK","要確認"))</x:f>
      </x:c>
    </x:row>
  </x:sheetData>
  <x:mergeCells>
    <x:mergeCell ref="A1:L1"/>
    <x:mergeCell ref="A2:L2"/>
    <x:mergeCell ref="A3:L3"/>
  </x:mergeCells>
  <x:conditionalFormatting sqref="L6:L35">
    <x:cfRule type="expression" dxfId="9" priority="1">
      <x:formula>L6="要確認"</x:formula>
    </x:cfRule>
  </x:conditionalFormatting>
  <x:dataValidations count="1">
    <x:dataValidation type="list" sqref="F6:F35">
      <x:formula1>"未確認,確認済,取消"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f4ef75a9dee940de"/>
  </x:tableParts>
</x:worksheet>
</file>

<file path=xl/worksheets/sheet17.xml><?xml version="1.0" encoding="utf-8"?>
<x:worksheet xmlns:x="http://schemas.openxmlformats.org/spreadsheetml/2006/main">
  <x:sheetFormatPr defaultRowHeight="15"/>
  <x:cols>
    <x:col min="1" max="1" width="14" hidden="0" customWidth="1"/>
    <x:col min="2" max="2" width="12" hidden="0" customWidth="1"/>
    <x:col min="3" max="3" width="18" hidden="0" customWidth="1"/>
    <x:col min="4" max="4" width="16" hidden="0" customWidth="1"/>
    <x:col min="5" max="5" width="30" hidden="0" customWidth="1"/>
    <x:col min="6" max="6" width="16" hidden="0" customWidth="1"/>
    <x:col min="7" max="7" width="14" hidden="0" customWidth="1"/>
    <x:col min="8" max="8" width="38" hidden="0" customWidth="1"/>
    <x:col min="9" max="9" width="24" hidden="0" customWidth="1"/>
    <x:col min="10" max="10" width="16" hidden="0" customWidth="1"/>
    <x:col min="11" max="11" width="16" hidden="0" customWidth="1"/>
    <x:col min="12" max="12" width="16" hidden="0" customWidth="1"/>
    <x:col min="13" max="13" width="16" hidden="0" customWidth="1"/>
    <x:col min="14" max="14" width="36" hidden="0" customWidth="1"/>
  </x:cols>
  <x:sheetData>
    <x:row r="1" ht="38" customHeight="1">
      <x:c r="A1" s="9" t="str">
        <x:v>更新連絡｜空欄</x:v>
      </x:c>
      <x:c r="B1" s="9"/>
      <x:c r="C1" s="9"/>
      <x:c r="D1" s="9"/>
      <x:c r="E1" s="9"/>
      <x:c r="F1" s="9"/>
      <x:c r="G1" s="9"/>
      <x:c r="H1" s="9"/>
      <x:c r="I1" s="9"/>
      <x:c r="J1" s="9"/>
      <x:c r="K1" s="9"/>
      <x:c r="L1" s="9"/>
      <x:c r="M1" s="9"/>
      <x:c r="N1" s="9"/>
    </x:row>
    <x:row r="2" ht="34" customHeight="1">
      <x:c r="A2" s="13" t="str">
        <x:v>自社入力用の未記入版｜契約条件・負担区分は原本と公的資料で別途確認。</x:v>
      </x:c>
      <x:c r="B2" s="13"/>
      <x:c r="C2" s="13"/>
      <x:c r="D2" s="13"/>
      <x:c r="E2" s="13"/>
      <x:c r="F2" s="13"/>
      <x:c r="G2" s="13"/>
      <x:c r="H2" s="13"/>
      <x:c r="I2" s="13"/>
      <x:c r="J2" s="13"/>
      <x:c r="K2" s="13"/>
      <x:c r="L2" s="13"/>
      <x:c r="M2" s="13"/>
      <x:c r="N2" s="13"/>
    </x:row>
    <x:row r="3" ht="24" customHeight="1">
      <x:c r="A3" s="4" t="str">
        <x:v>青字＝入力欄／薄灰色＝数式欄。記入例と空欄版は独立集計。6〜35行の30件分。</x:v>
      </x:c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  <x:c r="M3" s="4"/>
      <x:c r="N3" s="4"/>
    </x:row>
    <x:row r="4" ht="30" customHeight="1">
      <x:c r="A4" s="4"/>
      <x:c r="B4" s="4"/>
      <x:c r="C4" s="4"/>
      <x:c r="D4" s="4"/>
      <x:c r="E4" s="4"/>
      <x:c r="F4" s="4"/>
      <x:c r="G4" s="4"/>
      <x:c r="H4" s="4"/>
      <x:c r="I4" s="4"/>
      <x:c r="J4" s="4"/>
      <x:c r="K4" s="4"/>
      <x:c r="L4" s="4"/>
      <x:c r="M4" s="4"/>
      <x:c r="N4" s="4"/>
    </x:row>
    <x:row r="5" ht="42" customHeight="1">
      <x:c r="A5" s="17" t="str">
        <x:v>連絡ID</x:v>
      </x:c>
      <x:c r="B5" s="17" t="str">
        <x:v>契約ID</x:v>
      </x:c>
      <x:c r="C5" s="17" t="str">
        <x:v>契約終了予定日</x:v>
      </x:c>
      <x:c r="D5" s="17" t="str">
        <x:v>連絡期限</x:v>
      </x:c>
      <x:c r="E5" s="17" t="str">
        <x:v>期限区分・根拠</x:v>
      </x:c>
      <x:c r="F5" s="17" t="str">
        <x:v>連絡日</x:v>
      </x:c>
      <x:c r="G5" s="17" t="str">
        <x:v>方法</x:v>
      </x:c>
      <x:c r="H5" s="17" t="str">
        <x:v>連絡内容</x:v>
      </x:c>
      <x:c r="I5" s="17" t="str">
        <x:v>更新・終了の確認状態</x:v>
      </x:c>
      <x:c r="J5" s="17" t="str">
        <x:v>確認者</x:v>
      </x:c>
      <x:c r="K5" s="17" t="str">
        <x:v>確認日</x:v>
      </x:c>
      <x:c r="L5" s="17" t="str">
        <x:v>次の担当</x:v>
      </x:c>
      <x:c r="M5" s="17" t="str">
        <x:v>次回期限</x:v>
      </x:c>
      <x:c r="N5" s="17" t="str">
        <x:v>資料参照</x:v>
      </x:c>
    </x:row>
    <x:row r="6" ht="40" customHeight="1">
      <x:c r="A6" s="20"/>
      <x:c r="B6" s="20"/>
      <x:c r="C6" s="22"/>
      <x:c r="D6" s="22"/>
      <x:c r="E6" s="20"/>
      <x:c r="F6" s="22"/>
      <x:c r="G6" s="20"/>
      <x:c r="H6" s="20"/>
      <x:c r="I6" s="20"/>
      <x:c r="J6" s="20"/>
      <x:c r="K6" s="22"/>
      <x:c r="L6" s="20"/>
      <x:c r="M6" s="22"/>
      <x:c r="N6" s="20"/>
    </x:row>
    <x:row r="7" ht="40" customHeight="1">
      <x:c r="A7" s="20"/>
      <x:c r="B7" s="20"/>
      <x:c r="C7" s="22"/>
      <x:c r="D7" s="22"/>
      <x:c r="E7" s="20"/>
      <x:c r="F7" s="22"/>
      <x:c r="G7" s="20"/>
      <x:c r="H7" s="20"/>
      <x:c r="I7" s="20"/>
      <x:c r="J7" s="20"/>
      <x:c r="K7" s="22"/>
      <x:c r="L7" s="20"/>
      <x:c r="M7" s="22"/>
      <x:c r="N7" s="20"/>
    </x:row>
    <x:row r="8" ht="40" customHeight="1">
      <x:c r="A8" s="20"/>
      <x:c r="B8" s="20"/>
      <x:c r="C8" s="22"/>
      <x:c r="D8" s="22"/>
      <x:c r="E8" s="20"/>
      <x:c r="F8" s="22"/>
      <x:c r="G8" s="20"/>
      <x:c r="H8" s="20"/>
      <x:c r="I8" s="20"/>
      <x:c r="J8" s="20"/>
      <x:c r="K8" s="22"/>
      <x:c r="L8" s="20"/>
      <x:c r="M8" s="22"/>
      <x:c r="N8" s="20"/>
    </x:row>
    <x:row r="9" ht="40" customHeight="1">
      <x:c r="A9" s="20"/>
      <x:c r="B9" s="20"/>
      <x:c r="C9" s="22"/>
      <x:c r="D9" s="22"/>
      <x:c r="E9" s="20"/>
      <x:c r="F9" s="22"/>
      <x:c r="G9" s="20"/>
      <x:c r="H9" s="20"/>
      <x:c r="I9" s="20"/>
      <x:c r="J9" s="20"/>
      <x:c r="K9" s="22"/>
      <x:c r="L9" s="20"/>
      <x:c r="M9" s="22"/>
      <x:c r="N9" s="20"/>
    </x:row>
    <x:row r="10" ht="40" customHeight="1">
      <x:c r="A10" s="20"/>
      <x:c r="B10" s="20"/>
      <x:c r="C10" s="22"/>
      <x:c r="D10" s="22"/>
      <x:c r="E10" s="20"/>
      <x:c r="F10" s="22"/>
      <x:c r="G10" s="20"/>
      <x:c r="H10" s="20"/>
      <x:c r="I10" s="20"/>
      <x:c r="J10" s="20"/>
      <x:c r="K10" s="22"/>
      <x:c r="L10" s="20"/>
      <x:c r="M10" s="22"/>
      <x:c r="N10" s="20"/>
    </x:row>
    <x:row r="11" ht="40" customHeight="1">
      <x:c r="A11" s="20"/>
      <x:c r="B11" s="20"/>
      <x:c r="C11" s="22"/>
      <x:c r="D11" s="22"/>
      <x:c r="E11" s="20"/>
      <x:c r="F11" s="22"/>
      <x:c r="G11" s="20"/>
      <x:c r="H11" s="20"/>
      <x:c r="I11" s="20"/>
      <x:c r="J11" s="20"/>
      <x:c r="K11" s="22"/>
      <x:c r="L11" s="20"/>
      <x:c r="M11" s="22"/>
      <x:c r="N11" s="20"/>
    </x:row>
    <x:row r="12" ht="40" customHeight="1">
      <x:c r="A12" s="20"/>
      <x:c r="B12" s="20"/>
      <x:c r="C12" s="22"/>
      <x:c r="D12" s="22"/>
      <x:c r="E12" s="20"/>
      <x:c r="F12" s="22"/>
      <x:c r="G12" s="20"/>
      <x:c r="H12" s="20"/>
      <x:c r="I12" s="20"/>
      <x:c r="J12" s="20"/>
      <x:c r="K12" s="22"/>
      <x:c r="L12" s="20"/>
      <x:c r="M12" s="22"/>
      <x:c r="N12" s="20"/>
    </x:row>
    <x:row r="13" ht="40" customHeight="1">
      <x:c r="A13" s="20"/>
      <x:c r="B13" s="20"/>
      <x:c r="C13" s="22"/>
      <x:c r="D13" s="22"/>
      <x:c r="E13" s="20"/>
      <x:c r="F13" s="22"/>
      <x:c r="G13" s="20"/>
      <x:c r="H13" s="20"/>
      <x:c r="I13" s="20"/>
      <x:c r="J13" s="20"/>
      <x:c r="K13" s="22"/>
      <x:c r="L13" s="20"/>
      <x:c r="M13" s="22"/>
      <x:c r="N13" s="20"/>
    </x:row>
    <x:row r="14" ht="40" customHeight="1">
      <x:c r="A14" s="20"/>
      <x:c r="B14" s="20"/>
      <x:c r="C14" s="22"/>
      <x:c r="D14" s="22"/>
      <x:c r="E14" s="20"/>
      <x:c r="F14" s="22"/>
      <x:c r="G14" s="20"/>
      <x:c r="H14" s="20"/>
      <x:c r="I14" s="20"/>
      <x:c r="J14" s="20"/>
      <x:c r="K14" s="22"/>
      <x:c r="L14" s="20"/>
      <x:c r="M14" s="22"/>
      <x:c r="N14" s="20"/>
    </x:row>
    <x:row r="15" ht="40" customHeight="1">
      <x:c r="A15" s="20"/>
      <x:c r="B15" s="20"/>
      <x:c r="C15" s="22"/>
      <x:c r="D15" s="22"/>
      <x:c r="E15" s="20"/>
      <x:c r="F15" s="22"/>
      <x:c r="G15" s="20"/>
      <x:c r="H15" s="20"/>
      <x:c r="I15" s="20"/>
      <x:c r="J15" s="20"/>
      <x:c r="K15" s="22"/>
      <x:c r="L15" s="20"/>
      <x:c r="M15" s="22"/>
      <x:c r="N15" s="20"/>
    </x:row>
    <x:row r="16" ht="40" customHeight="1">
      <x:c r="A16" s="20"/>
      <x:c r="B16" s="20"/>
      <x:c r="C16" s="22"/>
      <x:c r="D16" s="22"/>
      <x:c r="E16" s="20"/>
      <x:c r="F16" s="22"/>
      <x:c r="G16" s="20"/>
      <x:c r="H16" s="20"/>
      <x:c r="I16" s="20"/>
      <x:c r="J16" s="20"/>
      <x:c r="K16" s="22"/>
      <x:c r="L16" s="20"/>
      <x:c r="M16" s="22"/>
      <x:c r="N16" s="20"/>
    </x:row>
    <x:row r="17" ht="40" customHeight="1">
      <x:c r="A17" s="20"/>
      <x:c r="B17" s="20"/>
      <x:c r="C17" s="22"/>
      <x:c r="D17" s="22"/>
      <x:c r="E17" s="20"/>
      <x:c r="F17" s="22"/>
      <x:c r="G17" s="20"/>
      <x:c r="H17" s="20"/>
      <x:c r="I17" s="20"/>
      <x:c r="J17" s="20"/>
      <x:c r="K17" s="22"/>
      <x:c r="L17" s="20"/>
      <x:c r="M17" s="22"/>
      <x:c r="N17" s="20"/>
    </x:row>
    <x:row r="18" ht="40" customHeight="1">
      <x:c r="A18" s="20"/>
      <x:c r="B18" s="20"/>
      <x:c r="C18" s="22"/>
      <x:c r="D18" s="22"/>
      <x:c r="E18" s="20"/>
      <x:c r="F18" s="22"/>
      <x:c r="G18" s="20"/>
      <x:c r="H18" s="20"/>
      <x:c r="I18" s="20"/>
      <x:c r="J18" s="20"/>
      <x:c r="K18" s="22"/>
      <x:c r="L18" s="20"/>
      <x:c r="M18" s="22"/>
      <x:c r="N18" s="20"/>
    </x:row>
    <x:row r="19" ht="40" customHeight="1">
      <x:c r="A19" s="20"/>
      <x:c r="B19" s="20"/>
      <x:c r="C19" s="22"/>
      <x:c r="D19" s="22"/>
      <x:c r="E19" s="20"/>
      <x:c r="F19" s="22"/>
      <x:c r="G19" s="20"/>
      <x:c r="H19" s="20"/>
      <x:c r="I19" s="20"/>
      <x:c r="J19" s="20"/>
      <x:c r="K19" s="22"/>
      <x:c r="L19" s="20"/>
      <x:c r="M19" s="22"/>
      <x:c r="N19" s="20"/>
    </x:row>
    <x:row r="20" ht="40" customHeight="1">
      <x:c r="A20" s="20"/>
      <x:c r="B20" s="20"/>
      <x:c r="C20" s="22"/>
      <x:c r="D20" s="22"/>
      <x:c r="E20" s="20"/>
      <x:c r="F20" s="22"/>
      <x:c r="G20" s="20"/>
      <x:c r="H20" s="20"/>
      <x:c r="I20" s="20"/>
      <x:c r="J20" s="20"/>
      <x:c r="K20" s="22"/>
      <x:c r="L20" s="20"/>
      <x:c r="M20" s="22"/>
      <x:c r="N20" s="20"/>
    </x:row>
    <x:row r="21" ht="40" customHeight="1">
      <x:c r="A21" s="20"/>
      <x:c r="B21" s="20"/>
      <x:c r="C21" s="22"/>
      <x:c r="D21" s="22"/>
      <x:c r="E21" s="20"/>
      <x:c r="F21" s="22"/>
      <x:c r="G21" s="20"/>
      <x:c r="H21" s="20"/>
      <x:c r="I21" s="20"/>
      <x:c r="J21" s="20"/>
      <x:c r="K21" s="22"/>
      <x:c r="L21" s="20"/>
      <x:c r="M21" s="22"/>
      <x:c r="N21" s="20"/>
    </x:row>
    <x:row r="22" ht="40" customHeight="1">
      <x:c r="A22" s="20"/>
      <x:c r="B22" s="20"/>
      <x:c r="C22" s="22"/>
      <x:c r="D22" s="22"/>
      <x:c r="E22" s="20"/>
      <x:c r="F22" s="22"/>
      <x:c r="G22" s="20"/>
      <x:c r="H22" s="20"/>
      <x:c r="I22" s="20"/>
      <x:c r="J22" s="20"/>
      <x:c r="K22" s="22"/>
      <x:c r="L22" s="20"/>
      <x:c r="M22" s="22"/>
      <x:c r="N22" s="20"/>
    </x:row>
    <x:row r="23" ht="40" customHeight="1">
      <x:c r="A23" s="20"/>
      <x:c r="B23" s="20"/>
      <x:c r="C23" s="22"/>
      <x:c r="D23" s="22"/>
      <x:c r="E23" s="20"/>
      <x:c r="F23" s="22"/>
      <x:c r="G23" s="20"/>
      <x:c r="H23" s="20"/>
      <x:c r="I23" s="20"/>
      <x:c r="J23" s="20"/>
      <x:c r="K23" s="22"/>
      <x:c r="L23" s="20"/>
      <x:c r="M23" s="22"/>
      <x:c r="N23" s="20"/>
    </x:row>
    <x:row r="24" ht="40" customHeight="1">
      <x:c r="A24" s="20"/>
      <x:c r="B24" s="20"/>
      <x:c r="C24" s="22"/>
      <x:c r="D24" s="22"/>
      <x:c r="E24" s="20"/>
      <x:c r="F24" s="22"/>
      <x:c r="G24" s="20"/>
      <x:c r="H24" s="20"/>
      <x:c r="I24" s="20"/>
      <x:c r="J24" s="20"/>
      <x:c r="K24" s="22"/>
      <x:c r="L24" s="20"/>
      <x:c r="M24" s="22"/>
      <x:c r="N24" s="20"/>
    </x:row>
    <x:row r="25" ht="40" customHeight="1">
      <x:c r="A25" s="20"/>
      <x:c r="B25" s="20"/>
      <x:c r="C25" s="22"/>
      <x:c r="D25" s="22"/>
      <x:c r="E25" s="20"/>
      <x:c r="F25" s="22"/>
      <x:c r="G25" s="20"/>
      <x:c r="H25" s="20"/>
      <x:c r="I25" s="20"/>
      <x:c r="J25" s="20"/>
      <x:c r="K25" s="22"/>
      <x:c r="L25" s="20"/>
      <x:c r="M25" s="22"/>
      <x:c r="N25" s="20"/>
    </x:row>
    <x:row r="26" ht="40" customHeight="1">
      <x:c r="A26" s="20"/>
      <x:c r="B26" s="20"/>
      <x:c r="C26" s="22"/>
      <x:c r="D26" s="22"/>
      <x:c r="E26" s="20"/>
      <x:c r="F26" s="22"/>
      <x:c r="G26" s="20"/>
      <x:c r="H26" s="20"/>
      <x:c r="I26" s="20"/>
      <x:c r="J26" s="20"/>
      <x:c r="K26" s="22"/>
      <x:c r="L26" s="20"/>
      <x:c r="M26" s="22"/>
      <x:c r="N26" s="20"/>
    </x:row>
    <x:row r="27" ht="40" customHeight="1">
      <x:c r="A27" s="20"/>
      <x:c r="B27" s="20"/>
      <x:c r="C27" s="22"/>
      <x:c r="D27" s="22"/>
      <x:c r="E27" s="20"/>
      <x:c r="F27" s="22"/>
      <x:c r="G27" s="20"/>
      <x:c r="H27" s="20"/>
      <x:c r="I27" s="20"/>
      <x:c r="J27" s="20"/>
      <x:c r="K27" s="22"/>
      <x:c r="L27" s="20"/>
      <x:c r="M27" s="22"/>
      <x:c r="N27" s="20"/>
    </x:row>
    <x:row r="28" ht="40" customHeight="1">
      <x:c r="A28" s="20"/>
      <x:c r="B28" s="20"/>
      <x:c r="C28" s="22"/>
      <x:c r="D28" s="22"/>
      <x:c r="E28" s="20"/>
      <x:c r="F28" s="22"/>
      <x:c r="G28" s="20"/>
      <x:c r="H28" s="20"/>
      <x:c r="I28" s="20"/>
      <x:c r="J28" s="20"/>
      <x:c r="K28" s="22"/>
      <x:c r="L28" s="20"/>
      <x:c r="M28" s="22"/>
      <x:c r="N28" s="20"/>
    </x:row>
    <x:row r="29" ht="40" customHeight="1">
      <x:c r="A29" s="20"/>
      <x:c r="B29" s="20"/>
      <x:c r="C29" s="22"/>
      <x:c r="D29" s="22"/>
      <x:c r="E29" s="20"/>
      <x:c r="F29" s="22"/>
      <x:c r="G29" s="20"/>
      <x:c r="H29" s="20"/>
      <x:c r="I29" s="20"/>
      <x:c r="J29" s="20"/>
      <x:c r="K29" s="22"/>
      <x:c r="L29" s="20"/>
      <x:c r="M29" s="22"/>
      <x:c r="N29" s="20"/>
    </x:row>
    <x:row r="30" ht="40" customHeight="1">
      <x:c r="A30" s="20"/>
      <x:c r="B30" s="20"/>
      <x:c r="C30" s="22"/>
      <x:c r="D30" s="22"/>
      <x:c r="E30" s="20"/>
      <x:c r="F30" s="22"/>
      <x:c r="G30" s="20"/>
      <x:c r="H30" s="20"/>
      <x:c r="I30" s="20"/>
      <x:c r="J30" s="20"/>
      <x:c r="K30" s="22"/>
      <x:c r="L30" s="20"/>
      <x:c r="M30" s="22"/>
      <x:c r="N30" s="20"/>
    </x:row>
    <x:row r="31" ht="40" customHeight="1">
      <x:c r="A31" s="20"/>
      <x:c r="B31" s="20"/>
      <x:c r="C31" s="22"/>
      <x:c r="D31" s="22"/>
      <x:c r="E31" s="20"/>
      <x:c r="F31" s="22"/>
      <x:c r="G31" s="20"/>
      <x:c r="H31" s="20"/>
      <x:c r="I31" s="20"/>
      <x:c r="J31" s="20"/>
      <x:c r="K31" s="22"/>
      <x:c r="L31" s="20"/>
      <x:c r="M31" s="22"/>
      <x:c r="N31" s="20"/>
    </x:row>
    <x:row r="32" ht="40" customHeight="1">
      <x:c r="A32" s="20"/>
      <x:c r="B32" s="20"/>
      <x:c r="C32" s="22"/>
      <x:c r="D32" s="22"/>
      <x:c r="E32" s="20"/>
      <x:c r="F32" s="22"/>
      <x:c r="G32" s="20"/>
      <x:c r="H32" s="20"/>
      <x:c r="I32" s="20"/>
      <x:c r="J32" s="20"/>
      <x:c r="K32" s="22"/>
      <x:c r="L32" s="20"/>
      <x:c r="M32" s="22"/>
      <x:c r="N32" s="20"/>
    </x:row>
    <x:row r="33" ht="40" customHeight="1">
      <x:c r="A33" s="20"/>
      <x:c r="B33" s="20"/>
      <x:c r="C33" s="22"/>
      <x:c r="D33" s="22"/>
      <x:c r="E33" s="20"/>
      <x:c r="F33" s="22"/>
      <x:c r="G33" s="20"/>
      <x:c r="H33" s="20"/>
      <x:c r="I33" s="20"/>
      <x:c r="J33" s="20"/>
      <x:c r="K33" s="22"/>
      <x:c r="L33" s="20"/>
      <x:c r="M33" s="22"/>
      <x:c r="N33" s="20"/>
    </x:row>
    <x:row r="34" ht="40" customHeight="1">
      <x:c r="A34" s="20"/>
      <x:c r="B34" s="20"/>
      <x:c r="C34" s="22"/>
      <x:c r="D34" s="22"/>
      <x:c r="E34" s="20"/>
      <x:c r="F34" s="22"/>
      <x:c r="G34" s="20"/>
      <x:c r="H34" s="20"/>
      <x:c r="I34" s="20"/>
      <x:c r="J34" s="20"/>
      <x:c r="K34" s="22"/>
      <x:c r="L34" s="20"/>
      <x:c r="M34" s="22"/>
      <x:c r="N34" s="20"/>
    </x:row>
    <x:row r="35" ht="40" customHeight="1">
      <x:c r="A35" s="20"/>
      <x:c r="B35" s="20"/>
      <x:c r="C35" s="22"/>
      <x:c r="D35" s="22"/>
      <x:c r="E35" s="20"/>
      <x:c r="F35" s="22"/>
      <x:c r="G35" s="20"/>
      <x:c r="H35" s="20"/>
      <x:c r="I35" s="20"/>
      <x:c r="J35" s="20"/>
      <x:c r="K35" s="22"/>
      <x:c r="L35" s="20"/>
      <x:c r="M35" s="22"/>
      <x:c r="N35" s="20"/>
    </x:row>
  </x:sheetData>
  <x:mergeCells>
    <x:mergeCell ref="A1:N1"/>
    <x:mergeCell ref="A2:N2"/>
    <x:mergeCell ref="A3:N3"/>
  </x:mergeCells>
  <x:pageMargins left="0.7" right="0.7" top="0.75" bottom="0.75" header="0.3" footer="0.3"/>
  <x:tableParts count="1">
    <x:tablePart xmlns:r="http://schemas.openxmlformats.org/officeDocument/2006/relationships" r:id="R4f4cff46e2734c60"/>
  </x:tableParts>
</x:worksheet>
</file>

<file path=xl/worksheets/sheet18.xml><?xml version="1.0" encoding="utf-8"?>
<x:worksheet xmlns:x="http://schemas.openxmlformats.org/spreadsheetml/2006/main">
  <x:sheetViews>
    <x:sheetView workbookViewId="0">
      <x:pane xSplit="3" ySplit="5" topLeftCell="D6" activePane="bottomRight" state="frozen"/>
    </x:sheetView>
  </x:sheetViews>
  <x:sheetFormatPr defaultRowHeight="15"/>
  <x:cols>
    <x:col min="1" max="1" width="14" hidden="0" customWidth="1"/>
    <x:col min="2" max="2" width="12" hidden="0" customWidth="1"/>
    <x:col min="3" max="3" width="12" hidden="0" customWidth="1"/>
    <x:col min="4" max="4" width="14" hidden="0" customWidth="1"/>
    <x:col min="5" max="5" width="16" hidden="0" customWidth="1"/>
    <x:col min="6" max="6" width="14" hidden="0" customWidth="1"/>
    <x:col min="7" max="7" width="16" hidden="0" customWidth="1"/>
    <x:col min="8" max="8" width="30" hidden="0" customWidth="1"/>
    <x:col min="9" max="9" width="30" hidden="0" customWidth="1"/>
    <x:col min="10" max="10" width="18" hidden="0" customWidth="1"/>
    <x:col min="11" max="11" width="16" hidden="0" customWidth="1"/>
    <x:col min="12" max="12" width="16" hidden="0" customWidth="1"/>
    <x:col min="13" max="13" width="16" hidden="0" customWidth="1"/>
    <x:col min="14" max="14" width="18" hidden="0" customWidth="1"/>
    <x:col min="15" max="15" width="30" hidden="0" customWidth="1"/>
    <x:col min="16" max="16" width="32" hidden="0" customWidth="1"/>
    <x:col min="17" max="17" width="38" hidden="0" customWidth="1"/>
  </x:cols>
  <x:sheetData>
    <x:row r="1" ht="38" customHeight="1">
      <x:c r="A1" s="9" t="str">
        <x:v>修繕｜空欄</x:v>
      </x:c>
      <x:c r="B1" s="9"/>
      <x:c r="C1" s="9"/>
      <x:c r="D1" s="9"/>
      <x:c r="E1" s="9"/>
      <x:c r="F1" s="9"/>
      <x:c r="G1" s="9"/>
      <x:c r="H1" s="9"/>
      <x:c r="I1" s="9"/>
      <x:c r="J1" s="9"/>
      <x:c r="K1" s="9"/>
      <x:c r="L1" s="9"/>
      <x:c r="M1" s="9"/>
      <x:c r="N1" s="9"/>
      <x:c r="O1" s="9"/>
      <x:c r="P1" s="9"/>
      <x:c r="Q1" s="9"/>
    </x:row>
    <x:row r="2" ht="34" customHeight="1">
      <x:c r="A2" s="13" t="str">
        <x:v>自社入力用の未記入版｜契約条件・負担区分は原本と公的資料で別途確認。</x:v>
      </x:c>
      <x:c r="B2" s="13"/>
      <x:c r="C2" s="13"/>
      <x:c r="D2" s="13"/>
      <x:c r="E2" s="13"/>
      <x:c r="F2" s="13"/>
      <x:c r="G2" s="13"/>
      <x:c r="H2" s="13"/>
      <x:c r="I2" s="13"/>
      <x:c r="J2" s="13"/>
      <x:c r="K2" s="13"/>
      <x:c r="L2" s="13"/>
      <x:c r="M2" s="13"/>
      <x:c r="N2" s="13"/>
      <x:c r="O2" s="13"/>
      <x:c r="P2" s="13"/>
      <x:c r="Q2" s="13"/>
    </x:row>
    <x:row r="3" ht="24" customHeight="1">
      <x:c r="A3" s="4" t="str">
        <x:v>青字＝入力欄／薄灰色＝数式欄。記入例と空欄版は独立集計。6〜35行の30件分。</x:v>
      </x:c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  <x:c r="M3" s="4"/>
      <x:c r="N3" s="4"/>
      <x:c r="O3" s="4"/>
      <x:c r="P3" s="4"/>
      <x:c r="Q3" s="4"/>
    </x:row>
    <x:row r="4" ht="30" customHeight="1">
      <x:c r="A4" s="4"/>
      <x:c r="B4" s="4"/>
      <x:c r="C4" s="4"/>
      <x:c r="D4" s="4"/>
      <x:c r="E4" s="4"/>
      <x:c r="F4" s="4"/>
      <x:c r="G4" s="4"/>
      <x:c r="H4" s="4"/>
      <x:c r="I4" s="4"/>
      <x:c r="J4" s="4"/>
      <x:c r="K4" s="4"/>
      <x:c r="L4" s="4"/>
      <x:c r="M4" s="4"/>
      <x:c r="N4" s="4"/>
      <x:c r="O4" s="4"/>
      <x:c r="P4" s="4"/>
      <x:c r="Q4" s="4"/>
    </x:row>
    <x:row r="5" ht="42" customHeight="1">
      <x:c r="A5" s="17" t="str">
        <x:v>修繕ID</x:v>
      </x:c>
      <x:c r="B5" s="17" t="str">
        <x:v>物件ID</x:v>
      </x:c>
      <x:c r="C5" s="17" t="str">
        <x:v>部屋ID</x:v>
      </x:c>
      <x:c r="D5" s="17" t="str">
        <x:v>場所区分</x:v>
      </x:c>
      <x:c r="E5" s="17" t="str">
        <x:v>関連契約ID</x:v>
      </x:c>
      <x:c r="F5" s="17" t="str">
        <x:v>連絡者</x:v>
      </x:c>
      <x:c r="G5" s="17" t="str">
        <x:v>受付日</x:v>
      </x:c>
      <x:c r="H5" s="17" t="str">
        <x:v>症状・場所</x:v>
      </x:c>
      <x:c r="I5" s="17" t="str">
        <x:v>原因確認</x:v>
      </x:c>
      <x:c r="J5" s="17" t="str">
        <x:v>手配先</x:v>
      </x:c>
      <x:c r="K5" s="17" t="str">
        <x:v>手配日</x:v>
      </x:c>
      <x:c r="L5" s="17" t="str">
        <x:v>作業予定日</x:v>
      </x:c>
      <x:c r="M5" s="17" t="str">
        <x:v>作業完了日</x:v>
      </x:c>
      <x:c r="N5" s="17" t="str">
        <x:v>作業状態</x:v>
      </x:c>
      <x:c r="O5" s="17" t="str">
        <x:v>作業確認者・日付</x:v>
      </x:c>
      <x:c r="P5" s="17" t="str">
        <x:v>資料参照</x:v>
      </x:c>
      <x:c r="Q5" s="17" t="str">
        <x:v>次の担当・確認</x:v>
      </x:c>
    </x:row>
    <x:row r="6" ht="40" customHeight="1">
      <x:c r="A6" s="20"/>
      <x:c r="B6" s="20"/>
      <x:c r="C6" s="20"/>
      <x:c r="D6" s="20"/>
      <x:c r="E6" s="20"/>
      <x:c r="F6" s="20"/>
      <x:c r="G6" s="22"/>
      <x:c r="H6" s="20"/>
      <x:c r="I6" s="20"/>
      <x:c r="J6" s="20"/>
      <x:c r="K6" s="22"/>
      <x:c r="L6" s="22"/>
      <x:c r="M6" s="22"/>
      <x:c r="N6" s="20"/>
      <x:c r="O6" s="20"/>
      <x:c r="P6" s="20"/>
      <x:c r="Q6" s="20"/>
    </x:row>
    <x:row r="7" ht="40" customHeight="1">
      <x:c r="A7" s="20"/>
      <x:c r="B7" s="20"/>
      <x:c r="C7" s="20"/>
      <x:c r="D7" s="20"/>
      <x:c r="E7" s="20"/>
      <x:c r="F7" s="20"/>
      <x:c r="G7" s="22"/>
      <x:c r="H7" s="20"/>
      <x:c r="I7" s="20"/>
      <x:c r="J7" s="20"/>
      <x:c r="K7" s="22"/>
      <x:c r="L7" s="22"/>
      <x:c r="M7" s="22"/>
      <x:c r="N7" s="20"/>
      <x:c r="O7" s="20"/>
      <x:c r="P7" s="20"/>
      <x:c r="Q7" s="20"/>
    </x:row>
    <x:row r="8" ht="40" customHeight="1">
      <x:c r="A8" s="20"/>
      <x:c r="B8" s="20"/>
      <x:c r="C8" s="20"/>
      <x:c r="D8" s="20"/>
      <x:c r="E8" s="20"/>
      <x:c r="F8" s="20"/>
      <x:c r="G8" s="22"/>
      <x:c r="H8" s="20"/>
      <x:c r="I8" s="20"/>
      <x:c r="J8" s="20"/>
      <x:c r="K8" s="22"/>
      <x:c r="L8" s="22"/>
      <x:c r="M8" s="22"/>
      <x:c r="N8" s="20"/>
      <x:c r="O8" s="20"/>
      <x:c r="P8" s="20"/>
      <x:c r="Q8" s="20"/>
    </x:row>
    <x:row r="9" ht="40" customHeight="1">
      <x:c r="A9" s="20"/>
      <x:c r="B9" s="20"/>
      <x:c r="C9" s="20"/>
      <x:c r="D9" s="20"/>
      <x:c r="E9" s="20"/>
      <x:c r="F9" s="20"/>
      <x:c r="G9" s="22"/>
      <x:c r="H9" s="20"/>
      <x:c r="I9" s="20"/>
      <x:c r="J9" s="20"/>
      <x:c r="K9" s="22"/>
      <x:c r="L9" s="22"/>
      <x:c r="M9" s="22"/>
      <x:c r="N9" s="20"/>
      <x:c r="O9" s="20"/>
      <x:c r="P9" s="20"/>
      <x:c r="Q9" s="20"/>
    </x:row>
    <x:row r="10" ht="40" customHeight="1">
      <x:c r="A10" s="20"/>
      <x:c r="B10" s="20"/>
      <x:c r="C10" s="20"/>
      <x:c r="D10" s="20"/>
      <x:c r="E10" s="20"/>
      <x:c r="F10" s="20"/>
      <x:c r="G10" s="22"/>
      <x:c r="H10" s="20"/>
      <x:c r="I10" s="20"/>
      <x:c r="J10" s="20"/>
      <x:c r="K10" s="22"/>
      <x:c r="L10" s="22"/>
      <x:c r="M10" s="22"/>
      <x:c r="N10" s="20"/>
      <x:c r="O10" s="20"/>
      <x:c r="P10" s="20"/>
      <x:c r="Q10" s="20"/>
    </x:row>
    <x:row r="11" ht="40" customHeight="1">
      <x:c r="A11" s="20"/>
      <x:c r="B11" s="20"/>
      <x:c r="C11" s="20"/>
      <x:c r="D11" s="20"/>
      <x:c r="E11" s="20"/>
      <x:c r="F11" s="20"/>
      <x:c r="G11" s="22"/>
      <x:c r="H11" s="20"/>
      <x:c r="I11" s="20"/>
      <x:c r="J11" s="20"/>
      <x:c r="K11" s="22"/>
      <x:c r="L11" s="22"/>
      <x:c r="M11" s="22"/>
      <x:c r="N11" s="20"/>
      <x:c r="O11" s="20"/>
      <x:c r="P11" s="20"/>
      <x:c r="Q11" s="20"/>
    </x:row>
    <x:row r="12" ht="40" customHeight="1">
      <x:c r="A12" s="20"/>
      <x:c r="B12" s="20"/>
      <x:c r="C12" s="20"/>
      <x:c r="D12" s="20"/>
      <x:c r="E12" s="20"/>
      <x:c r="F12" s="20"/>
      <x:c r="G12" s="22"/>
      <x:c r="H12" s="20"/>
      <x:c r="I12" s="20"/>
      <x:c r="J12" s="20"/>
      <x:c r="K12" s="22"/>
      <x:c r="L12" s="22"/>
      <x:c r="M12" s="22"/>
      <x:c r="N12" s="20"/>
      <x:c r="O12" s="20"/>
      <x:c r="P12" s="20"/>
      <x:c r="Q12" s="20"/>
    </x:row>
    <x:row r="13" ht="40" customHeight="1">
      <x:c r="A13" s="20"/>
      <x:c r="B13" s="20"/>
      <x:c r="C13" s="20"/>
      <x:c r="D13" s="20"/>
      <x:c r="E13" s="20"/>
      <x:c r="F13" s="20"/>
      <x:c r="G13" s="22"/>
      <x:c r="H13" s="20"/>
      <x:c r="I13" s="20"/>
      <x:c r="J13" s="20"/>
      <x:c r="K13" s="22"/>
      <x:c r="L13" s="22"/>
      <x:c r="M13" s="22"/>
      <x:c r="N13" s="20"/>
      <x:c r="O13" s="20"/>
      <x:c r="P13" s="20"/>
      <x:c r="Q13" s="20"/>
    </x:row>
    <x:row r="14" ht="40" customHeight="1">
      <x:c r="A14" s="20"/>
      <x:c r="B14" s="20"/>
      <x:c r="C14" s="20"/>
      <x:c r="D14" s="20"/>
      <x:c r="E14" s="20"/>
      <x:c r="F14" s="20"/>
      <x:c r="G14" s="22"/>
      <x:c r="H14" s="20"/>
      <x:c r="I14" s="20"/>
      <x:c r="J14" s="20"/>
      <x:c r="K14" s="22"/>
      <x:c r="L14" s="22"/>
      <x:c r="M14" s="22"/>
      <x:c r="N14" s="20"/>
      <x:c r="O14" s="20"/>
      <x:c r="P14" s="20"/>
      <x:c r="Q14" s="20"/>
    </x:row>
    <x:row r="15" ht="40" customHeight="1">
      <x:c r="A15" s="20"/>
      <x:c r="B15" s="20"/>
      <x:c r="C15" s="20"/>
      <x:c r="D15" s="20"/>
      <x:c r="E15" s="20"/>
      <x:c r="F15" s="20"/>
      <x:c r="G15" s="22"/>
      <x:c r="H15" s="20"/>
      <x:c r="I15" s="20"/>
      <x:c r="J15" s="20"/>
      <x:c r="K15" s="22"/>
      <x:c r="L15" s="22"/>
      <x:c r="M15" s="22"/>
      <x:c r="N15" s="20"/>
      <x:c r="O15" s="20"/>
      <x:c r="P15" s="20"/>
      <x:c r="Q15" s="20"/>
    </x:row>
    <x:row r="16" ht="40" customHeight="1">
      <x:c r="A16" s="20"/>
      <x:c r="B16" s="20"/>
      <x:c r="C16" s="20"/>
      <x:c r="D16" s="20"/>
      <x:c r="E16" s="20"/>
      <x:c r="F16" s="20"/>
      <x:c r="G16" s="22"/>
      <x:c r="H16" s="20"/>
      <x:c r="I16" s="20"/>
      <x:c r="J16" s="20"/>
      <x:c r="K16" s="22"/>
      <x:c r="L16" s="22"/>
      <x:c r="M16" s="22"/>
      <x:c r="N16" s="20"/>
      <x:c r="O16" s="20"/>
      <x:c r="P16" s="20"/>
      <x:c r="Q16" s="20"/>
    </x:row>
    <x:row r="17" ht="40" customHeight="1">
      <x:c r="A17" s="20"/>
      <x:c r="B17" s="20"/>
      <x:c r="C17" s="20"/>
      <x:c r="D17" s="20"/>
      <x:c r="E17" s="20"/>
      <x:c r="F17" s="20"/>
      <x:c r="G17" s="22"/>
      <x:c r="H17" s="20"/>
      <x:c r="I17" s="20"/>
      <x:c r="J17" s="20"/>
      <x:c r="K17" s="22"/>
      <x:c r="L17" s="22"/>
      <x:c r="M17" s="22"/>
      <x:c r="N17" s="20"/>
      <x:c r="O17" s="20"/>
      <x:c r="P17" s="20"/>
      <x:c r="Q17" s="20"/>
    </x:row>
    <x:row r="18" ht="40" customHeight="1">
      <x:c r="A18" s="20"/>
      <x:c r="B18" s="20"/>
      <x:c r="C18" s="20"/>
      <x:c r="D18" s="20"/>
      <x:c r="E18" s="20"/>
      <x:c r="F18" s="20"/>
      <x:c r="G18" s="22"/>
      <x:c r="H18" s="20"/>
      <x:c r="I18" s="20"/>
      <x:c r="J18" s="20"/>
      <x:c r="K18" s="22"/>
      <x:c r="L18" s="22"/>
      <x:c r="M18" s="22"/>
      <x:c r="N18" s="20"/>
      <x:c r="O18" s="20"/>
      <x:c r="P18" s="20"/>
      <x:c r="Q18" s="20"/>
    </x:row>
    <x:row r="19" ht="40" customHeight="1">
      <x:c r="A19" s="20"/>
      <x:c r="B19" s="20"/>
      <x:c r="C19" s="20"/>
      <x:c r="D19" s="20"/>
      <x:c r="E19" s="20"/>
      <x:c r="F19" s="20"/>
      <x:c r="G19" s="22"/>
      <x:c r="H19" s="20"/>
      <x:c r="I19" s="20"/>
      <x:c r="J19" s="20"/>
      <x:c r="K19" s="22"/>
      <x:c r="L19" s="22"/>
      <x:c r="M19" s="22"/>
      <x:c r="N19" s="20"/>
      <x:c r="O19" s="20"/>
      <x:c r="P19" s="20"/>
      <x:c r="Q19" s="20"/>
    </x:row>
    <x:row r="20" ht="40" customHeight="1">
      <x:c r="A20" s="20"/>
      <x:c r="B20" s="20"/>
      <x:c r="C20" s="20"/>
      <x:c r="D20" s="20"/>
      <x:c r="E20" s="20"/>
      <x:c r="F20" s="20"/>
      <x:c r="G20" s="22"/>
      <x:c r="H20" s="20"/>
      <x:c r="I20" s="20"/>
      <x:c r="J20" s="20"/>
      <x:c r="K20" s="22"/>
      <x:c r="L20" s="22"/>
      <x:c r="M20" s="22"/>
      <x:c r="N20" s="20"/>
      <x:c r="O20" s="20"/>
      <x:c r="P20" s="20"/>
      <x:c r="Q20" s="20"/>
    </x:row>
    <x:row r="21" ht="40" customHeight="1">
      <x:c r="A21" s="20"/>
      <x:c r="B21" s="20"/>
      <x:c r="C21" s="20"/>
      <x:c r="D21" s="20"/>
      <x:c r="E21" s="20"/>
      <x:c r="F21" s="20"/>
      <x:c r="G21" s="22"/>
      <x:c r="H21" s="20"/>
      <x:c r="I21" s="20"/>
      <x:c r="J21" s="20"/>
      <x:c r="K21" s="22"/>
      <x:c r="L21" s="22"/>
      <x:c r="M21" s="22"/>
      <x:c r="N21" s="20"/>
      <x:c r="O21" s="20"/>
      <x:c r="P21" s="20"/>
      <x:c r="Q21" s="20"/>
    </x:row>
    <x:row r="22" ht="40" customHeight="1">
      <x:c r="A22" s="20"/>
      <x:c r="B22" s="20"/>
      <x:c r="C22" s="20"/>
      <x:c r="D22" s="20"/>
      <x:c r="E22" s="20"/>
      <x:c r="F22" s="20"/>
      <x:c r="G22" s="22"/>
      <x:c r="H22" s="20"/>
      <x:c r="I22" s="20"/>
      <x:c r="J22" s="20"/>
      <x:c r="K22" s="22"/>
      <x:c r="L22" s="22"/>
      <x:c r="M22" s="22"/>
      <x:c r="N22" s="20"/>
      <x:c r="O22" s="20"/>
      <x:c r="P22" s="20"/>
      <x:c r="Q22" s="20"/>
    </x:row>
    <x:row r="23" ht="40" customHeight="1">
      <x:c r="A23" s="20"/>
      <x:c r="B23" s="20"/>
      <x:c r="C23" s="20"/>
      <x:c r="D23" s="20"/>
      <x:c r="E23" s="20"/>
      <x:c r="F23" s="20"/>
      <x:c r="G23" s="22"/>
      <x:c r="H23" s="20"/>
      <x:c r="I23" s="20"/>
      <x:c r="J23" s="20"/>
      <x:c r="K23" s="22"/>
      <x:c r="L23" s="22"/>
      <x:c r="M23" s="22"/>
      <x:c r="N23" s="20"/>
      <x:c r="O23" s="20"/>
      <x:c r="P23" s="20"/>
      <x:c r="Q23" s="20"/>
    </x:row>
    <x:row r="24" ht="40" customHeight="1">
      <x:c r="A24" s="20"/>
      <x:c r="B24" s="20"/>
      <x:c r="C24" s="20"/>
      <x:c r="D24" s="20"/>
      <x:c r="E24" s="20"/>
      <x:c r="F24" s="20"/>
      <x:c r="G24" s="22"/>
      <x:c r="H24" s="20"/>
      <x:c r="I24" s="20"/>
      <x:c r="J24" s="20"/>
      <x:c r="K24" s="22"/>
      <x:c r="L24" s="22"/>
      <x:c r="M24" s="22"/>
      <x:c r="N24" s="20"/>
      <x:c r="O24" s="20"/>
      <x:c r="P24" s="20"/>
      <x:c r="Q24" s="20"/>
    </x:row>
    <x:row r="25" ht="40" customHeight="1">
      <x:c r="A25" s="20"/>
      <x:c r="B25" s="20"/>
      <x:c r="C25" s="20"/>
      <x:c r="D25" s="20"/>
      <x:c r="E25" s="20"/>
      <x:c r="F25" s="20"/>
      <x:c r="G25" s="22"/>
      <x:c r="H25" s="20"/>
      <x:c r="I25" s="20"/>
      <x:c r="J25" s="20"/>
      <x:c r="K25" s="22"/>
      <x:c r="L25" s="22"/>
      <x:c r="M25" s="22"/>
      <x:c r="N25" s="20"/>
      <x:c r="O25" s="20"/>
      <x:c r="P25" s="20"/>
      <x:c r="Q25" s="20"/>
    </x:row>
    <x:row r="26" ht="40" customHeight="1">
      <x:c r="A26" s="20"/>
      <x:c r="B26" s="20"/>
      <x:c r="C26" s="20"/>
      <x:c r="D26" s="20"/>
      <x:c r="E26" s="20"/>
      <x:c r="F26" s="20"/>
      <x:c r="G26" s="22"/>
      <x:c r="H26" s="20"/>
      <x:c r="I26" s="20"/>
      <x:c r="J26" s="20"/>
      <x:c r="K26" s="22"/>
      <x:c r="L26" s="22"/>
      <x:c r="M26" s="22"/>
      <x:c r="N26" s="20"/>
      <x:c r="O26" s="20"/>
      <x:c r="P26" s="20"/>
      <x:c r="Q26" s="20"/>
    </x:row>
    <x:row r="27" ht="40" customHeight="1">
      <x:c r="A27" s="20"/>
      <x:c r="B27" s="20"/>
      <x:c r="C27" s="20"/>
      <x:c r="D27" s="20"/>
      <x:c r="E27" s="20"/>
      <x:c r="F27" s="20"/>
      <x:c r="G27" s="22"/>
      <x:c r="H27" s="20"/>
      <x:c r="I27" s="20"/>
      <x:c r="J27" s="20"/>
      <x:c r="K27" s="22"/>
      <x:c r="L27" s="22"/>
      <x:c r="M27" s="22"/>
      <x:c r="N27" s="20"/>
      <x:c r="O27" s="20"/>
      <x:c r="P27" s="20"/>
      <x:c r="Q27" s="20"/>
    </x:row>
    <x:row r="28" ht="40" customHeight="1">
      <x:c r="A28" s="20"/>
      <x:c r="B28" s="20"/>
      <x:c r="C28" s="20"/>
      <x:c r="D28" s="20"/>
      <x:c r="E28" s="20"/>
      <x:c r="F28" s="20"/>
      <x:c r="G28" s="22"/>
      <x:c r="H28" s="20"/>
      <x:c r="I28" s="20"/>
      <x:c r="J28" s="20"/>
      <x:c r="K28" s="22"/>
      <x:c r="L28" s="22"/>
      <x:c r="M28" s="22"/>
      <x:c r="N28" s="20"/>
      <x:c r="O28" s="20"/>
      <x:c r="P28" s="20"/>
      <x:c r="Q28" s="20"/>
    </x:row>
    <x:row r="29" ht="40" customHeight="1">
      <x:c r="A29" s="20"/>
      <x:c r="B29" s="20"/>
      <x:c r="C29" s="20"/>
      <x:c r="D29" s="20"/>
      <x:c r="E29" s="20"/>
      <x:c r="F29" s="20"/>
      <x:c r="G29" s="22"/>
      <x:c r="H29" s="20"/>
      <x:c r="I29" s="20"/>
      <x:c r="J29" s="20"/>
      <x:c r="K29" s="22"/>
      <x:c r="L29" s="22"/>
      <x:c r="M29" s="22"/>
      <x:c r="N29" s="20"/>
      <x:c r="O29" s="20"/>
      <x:c r="P29" s="20"/>
      <x:c r="Q29" s="20"/>
    </x:row>
    <x:row r="30" ht="40" customHeight="1">
      <x:c r="A30" s="20"/>
      <x:c r="B30" s="20"/>
      <x:c r="C30" s="20"/>
      <x:c r="D30" s="20"/>
      <x:c r="E30" s="20"/>
      <x:c r="F30" s="20"/>
      <x:c r="G30" s="22"/>
      <x:c r="H30" s="20"/>
      <x:c r="I30" s="20"/>
      <x:c r="J30" s="20"/>
      <x:c r="K30" s="22"/>
      <x:c r="L30" s="22"/>
      <x:c r="M30" s="22"/>
      <x:c r="N30" s="20"/>
      <x:c r="O30" s="20"/>
      <x:c r="P30" s="20"/>
      <x:c r="Q30" s="20"/>
    </x:row>
    <x:row r="31" ht="40" customHeight="1">
      <x:c r="A31" s="20"/>
      <x:c r="B31" s="20"/>
      <x:c r="C31" s="20"/>
      <x:c r="D31" s="20"/>
      <x:c r="E31" s="20"/>
      <x:c r="F31" s="20"/>
      <x:c r="G31" s="22"/>
      <x:c r="H31" s="20"/>
      <x:c r="I31" s="20"/>
      <x:c r="J31" s="20"/>
      <x:c r="K31" s="22"/>
      <x:c r="L31" s="22"/>
      <x:c r="M31" s="22"/>
      <x:c r="N31" s="20"/>
      <x:c r="O31" s="20"/>
      <x:c r="P31" s="20"/>
      <x:c r="Q31" s="20"/>
    </x:row>
    <x:row r="32" ht="40" customHeight="1">
      <x:c r="A32" s="20"/>
      <x:c r="B32" s="20"/>
      <x:c r="C32" s="20"/>
      <x:c r="D32" s="20"/>
      <x:c r="E32" s="20"/>
      <x:c r="F32" s="20"/>
      <x:c r="G32" s="22"/>
      <x:c r="H32" s="20"/>
      <x:c r="I32" s="20"/>
      <x:c r="J32" s="20"/>
      <x:c r="K32" s="22"/>
      <x:c r="L32" s="22"/>
      <x:c r="M32" s="22"/>
      <x:c r="N32" s="20"/>
      <x:c r="O32" s="20"/>
      <x:c r="P32" s="20"/>
      <x:c r="Q32" s="20"/>
    </x:row>
    <x:row r="33" ht="40" customHeight="1">
      <x:c r="A33" s="20"/>
      <x:c r="B33" s="20"/>
      <x:c r="C33" s="20"/>
      <x:c r="D33" s="20"/>
      <x:c r="E33" s="20"/>
      <x:c r="F33" s="20"/>
      <x:c r="G33" s="22"/>
      <x:c r="H33" s="20"/>
      <x:c r="I33" s="20"/>
      <x:c r="J33" s="20"/>
      <x:c r="K33" s="22"/>
      <x:c r="L33" s="22"/>
      <x:c r="M33" s="22"/>
      <x:c r="N33" s="20"/>
      <x:c r="O33" s="20"/>
      <x:c r="P33" s="20"/>
      <x:c r="Q33" s="20"/>
    </x:row>
    <x:row r="34" ht="40" customHeight="1">
      <x:c r="A34" s="20"/>
      <x:c r="B34" s="20"/>
      <x:c r="C34" s="20"/>
      <x:c r="D34" s="20"/>
      <x:c r="E34" s="20"/>
      <x:c r="F34" s="20"/>
      <x:c r="G34" s="22"/>
      <x:c r="H34" s="20"/>
      <x:c r="I34" s="20"/>
      <x:c r="J34" s="20"/>
      <x:c r="K34" s="22"/>
      <x:c r="L34" s="22"/>
      <x:c r="M34" s="22"/>
      <x:c r="N34" s="20"/>
      <x:c r="O34" s="20"/>
      <x:c r="P34" s="20"/>
      <x:c r="Q34" s="20"/>
    </x:row>
    <x:row r="35" ht="40" customHeight="1">
      <x:c r="A35" s="20"/>
      <x:c r="B35" s="20"/>
      <x:c r="C35" s="20"/>
      <x:c r="D35" s="20"/>
      <x:c r="E35" s="20"/>
      <x:c r="F35" s="20"/>
      <x:c r="G35" s="22"/>
      <x:c r="H35" s="20"/>
      <x:c r="I35" s="20"/>
      <x:c r="J35" s="20"/>
      <x:c r="K35" s="22"/>
      <x:c r="L35" s="22"/>
      <x:c r="M35" s="22"/>
      <x:c r="N35" s="20"/>
      <x:c r="O35" s="20"/>
      <x:c r="P35" s="20"/>
      <x:c r="Q35" s="20"/>
    </x:row>
  </x:sheetData>
  <x:mergeCells>
    <x:mergeCell ref="A1:Q1"/>
    <x:mergeCell ref="A2:Q2"/>
    <x:mergeCell ref="A3:Q3"/>
  </x:mergeCells>
  <x:dataValidations count="2">
    <x:dataValidation type="list" sqref="D6:D35">
      <x:formula1>"室内,共用部"</x:formula1>
    </x:dataValidation>
    <x:dataValidation type="list" sqref="N6:N35">
      <x:formula1>"受付,手配済み,作業中,作業完了"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72e766e387e346d6"/>
  </x:tableParts>
</x:worksheet>
</file>

<file path=xl/worksheets/sheet19.xml><?xml version="1.0" encoding="utf-8"?>
<x:worksheet xmlns:x="http://schemas.openxmlformats.org/spreadsheetml/2006/main">
  <x:sheetFormatPr defaultRowHeight="15"/>
  <x:cols>
    <x:col min="1" max="1" width="14" hidden="0" customWidth="1"/>
    <x:col min="2" max="2" width="18" hidden="0" customWidth="1"/>
    <x:col min="3" max="3" width="18" hidden="0" customWidth="1"/>
    <x:col min="4" max="4" width="16" hidden="0" customWidth="1"/>
    <x:col min="5" max="5" width="16" hidden="0" customWidth="1"/>
    <x:col min="6" max="6" width="18" hidden="0" customWidth="1"/>
    <x:col min="7" max="7" width="38" hidden="0" customWidth="1"/>
    <x:col min="8" max="8" width="16" hidden="0" customWidth="1"/>
    <x:col min="9" max="9" width="16" hidden="0" customWidth="1"/>
    <x:col min="10" max="10" width="16" hidden="0" customWidth="1"/>
    <x:col min="11" max="11" width="16" hidden="0" customWidth="1"/>
    <x:col min="12" max="12" width="40" hidden="0" customWidth="1"/>
  </x:cols>
  <x:sheetData>
    <x:row r="1" ht="38" customHeight="1">
      <x:c r="A1" s="9" t="str">
        <x:v>負担確認｜空欄</x:v>
      </x:c>
      <x:c r="B1" s="9"/>
      <x:c r="C1" s="9"/>
      <x:c r="D1" s="9"/>
      <x:c r="E1" s="9"/>
      <x:c r="F1" s="9"/>
      <x:c r="G1" s="9"/>
      <x:c r="H1" s="9"/>
      <x:c r="I1" s="9"/>
      <x:c r="J1" s="9"/>
      <x:c r="K1" s="9"/>
      <x:c r="L1" s="9"/>
    </x:row>
    <x:row r="2" ht="34" customHeight="1">
      <x:c r="A2" s="13" t="str">
        <x:v>自社入力用の未記入版｜契約条件・負担区分は原本と公的資料で別途確認。</x:v>
      </x:c>
      <x:c r="B2" s="13"/>
      <x:c r="C2" s="13"/>
      <x:c r="D2" s="13"/>
      <x:c r="E2" s="13"/>
      <x:c r="F2" s="13"/>
      <x:c r="G2" s="13"/>
      <x:c r="H2" s="13"/>
      <x:c r="I2" s="13"/>
      <x:c r="J2" s="13"/>
      <x:c r="K2" s="13"/>
      <x:c r="L2" s="13"/>
    </x:row>
    <x:row r="3" ht="24" customHeight="1">
      <x:c r="A3" s="4" t="str">
        <x:v>青字＝入力欄／薄灰色＝数式欄。記入例と空欄版は独立集計。6〜35行の30件分。</x:v>
      </x:c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</x:row>
    <x:row r="4" ht="30" customHeight="1">
      <x:c r="A4" s="4"/>
      <x:c r="B4" s="4"/>
      <x:c r="C4" s="4"/>
      <x:c r="D4" s="4"/>
      <x:c r="E4" s="4"/>
      <x:c r="F4" s="4"/>
      <x:c r="G4" s="4"/>
      <x:c r="H4" s="4"/>
      <x:c r="I4" s="4"/>
      <x:c r="J4" s="4"/>
      <x:c r="K4" s="4"/>
      <x:c r="L4" s="4"/>
    </x:row>
    <x:row r="5" ht="42" customHeight="1">
      <x:c r="A5" s="17" t="str">
        <x:v>修繕ID</x:v>
      </x:c>
      <x:c r="B5" s="17" t="str">
        <x:v>金額区分</x:v>
      </x:c>
      <x:c r="C5" s="17" t="str">
        <x:v>参考額（円）</x:v>
      </x:c>
      <x:c r="D5" s="17" t="str">
        <x:v>負担確認</x:v>
      </x:c>
      <x:c r="E5" s="17" t="str">
        <x:v>負担区分</x:v>
      </x:c>
      <x:c r="F5" s="17" t="str">
        <x:v>請求先契約ID</x:v>
      </x:c>
      <x:c r="G5" s="17" t="str">
        <x:v>承認・根拠資料</x:v>
      </x:c>
      <x:c r="H5" s="17" t="str">
        <x:v>確認者</x:v>
      </x:c>
      <x:c r="I5" s="17" t="str">
        <x:v>確認日</x:v>
      </x:c>
      <x:c r="J5" s="17" t="str">
        <x:v>次の担当</x:v>
      </x:c>
      <x:c r="K5" s="17" t="str">
        <x:v>次回期限</x:v>
      </x:c>
      <x:c r="L5" s="17" t="str">
        <x:v>備考</x:v>
      </x:c>
    </x:row>
    <x:row r="6" ht="40" customHeight="1">
      <x:c r="A6" s="20"/>
      <x:c r="B6" s="20"/>
      <x:c r="C6" s="26"/>
      <x:c r="D6" s="20"/>
      <x:c r="E6" s="20"/>
      <x:c r="F6" s="20"/>
      <x:c r="G6" s="20"/>
      <x:c r="H6" s="20"/>
      <x:c r="I6" s="22"/>
      <x:c r="J6" s="20"/>
      <x:c r="K6" s="22"/>
      <x:c r="L6" s="20"/>
    </x:row>
    <x:row r="7" ht="40" customHeight="1">
      <x:c r="A7" s="20"/>
      <x:c r="B7" s="20"/>
      <x:c r="C7" s="26"/>
      <x:c r="D7" s="20"/>
      <x:c r="E7" s="20"/>
      <x:c r="F7" s="20"/>
      <x:c r="G7" s="20"/>
      <x:c r="H7" s="20"/>
      <x:c r="I7" s="22"/>
      <x:c r="J7" s="20"/>
      <x:c r="K7" s="22"/>
      <x:c r="L7" s="20"/>
    </x:row>
    <x:row r="8" ht="40" customHeight="1">
      <x:c r="A8" s="20"/>
      <x:c r="B8" s="20"/>
      <x:c r="C8" s="26"/>
      <x:c r="D8" s="20"/>
      <x:c r="E8" s="20"/>
      <x:c r="F8" s="20"/>
      <x:c r="G8" s="20"/>
      <x:c r="H8" s="20"/>
      <x:c r="I8" s="22"/>
      <x:c r="J8" s="20"/>
      <x:c r="K8" s="22"/>
      <x:c r="L8" s="20"/>
    </x:row>
    <x:row r="9" ht="40" customHeight="1">
      <x:c r="A9" s="20"/>
      <x:c r="B9" s="20"/>
      <x:c r="C9" s="26"/>
      <x:c r="D9" s="20"/>
      <x:c r="E9" s="20"/>
      <x:c r="F9" s="20"/>
      <x:c r="G9" s="20"/>
      <x:c r="H9" s="20"/>
      <x:c r="I9" s="22"/>
      <x:c r="J9" s="20"/>
      <x:c r="K9" s="22"/>
      <x:c r="L9" s="20"/>
    </x:row>
    <x:row r="10" ht="40" customHeight="1">
      <x:c r="A10" s="20"/>
      <x:c r="B10" s="20"/>
      <x:c r="C10" s="26"/>
      <x:c r="D10" s="20"/>
      <x:c r="E10" s="20"/>
      <x:c r="F10" s="20"/>
      <x:c r="G10" s="20"/>
      <x:c r="H10" s="20"/>
      <x:c r="I10" s="22"/>
      <x:c r="J10" s="20"/>
      <x:c r="K10" s="22"/>
      <x:c r="L10" s="20"/>
    </x:row>
    <x:row r="11" ht="40" customHeight="1">
      <x:c r="A11" s="20"/>
      <x:c r="B11" s="20"/>
      <x:c r="C11" s="26"/>
      <x:c r="D11" s="20"/>
      <x:c r="E11" s="20"/>
      <x:c r="F11" s="20"/>
      <x:c r="G11" s="20"/>
      <x:c r="H11" s="20"/>
      <x:c r="I11" s="22"/>
      <x:c r="J11" s="20"/>
      <x:c r="K11" s="22"/>
      <x:c r="L11" s="20"/>
    </x:row>
    <x:row r="12" ht="40" customHeight="1">
      <x:c r="A12" s="20"/>
      <x:c r="B12" s="20"/>
      <x:c r="C12" s="26"/>
      <x:c r="D12" s="20"/>
      <x:c r="E12" s="20"/>
      <x:c r="F12" s="20"/>
      <x:c r="G12" s="20"/>
      <x:c r="H12" s="20"/>
      <x:c r="I12" s="22"/>
      <x:c r="J12" s="20"/>
      <x:c r="K12" s="22"/>
      <x:c r="L12" s="20"/>
    </x:row>
    <x:row r="13" ht="40" customHeight="1">
      <x:c r="A13" s="20"/>
      <x:c r="B13" s="20"/>
      <x:c r="C13" s="26"/>
      <x:c r="D13" s="20"/>
      <x:c r="E13" s="20"/>
      <x:c r="F13" s="20"/>
      <x:c r="G13" s="20"/>
      <x:c r="H13" s="20"/>
      <x:c r="I13" s="22"/>
      <x:c r="J13" s="20"/>
      <x:c r="K13" s="22"/>
      <x:c r="L13" s="20"/>
    </x:row>
    <x:row r="14" ht="40" customHeight="1">
      <x:c r="A14" s="20"/>
      <x:c r="B14" s="20"/>
      <x:c r="C14" s="26"/>
      <x:c r="D14" s="20"/>
      <x:c r="E14" s="20"/>
      <x:c r="F14" s="20"/>
      <x:c r="G14" s="20"/>
      <x:c r="H14" s="20"/>
      <x:c r="I14" s="22"/>
      <x:c r="J14" s="20"/>
      <x:c r="K14" s="22"/>
      <x:c r="L14" s="20"/>
    </x:row>
    <x:row r="15" ht="40" customHeight="1">
      <x:c r="A15" s="20"/>
      <x:c r="B15" s="20"/>
      <x:c r="C15" s="26"/>
      <x:c r="D15" s="20"/>
      <x:c r="E15" s="20"/>
      <x:c r="F15" s="20"/>
      <x:c r="G15" s="20"/>
      <x:c r="H15" s="20"/>
      <x:c r="I15" s="22"/>
      <x:c r="J15" s="20"/>
      <x:c r="K15" s="22"/>
      <x:c r="L15" s="20"/>
    </x:row>
    <x:row r="16" ht="40" customHeight="1">
      <x:c r="A16" s="20"/>
      <x:c r="B16" s="20"/>
      <x:c r="C16" s="26"/>
      <x:c r="D16" s="20"/>
      <x:c r="E16" s="20"/>
      <x:c r="F16" s="20"/>
      <x:c r="G16" s="20"/>
      <x:c r="H16" s="20"/>
      <x:c r="I16" s="22"/>
      <x:c r="J16" s="20"/>
      <x:c r="K16" s="22"/>
      <x:c r="L16" s="20"/>
    </x:row>
    <x:row r="17" ht="40" customHeight="1">
      <x:c r="A17" s="20"/>
      <x:c r="B17" s="20"/>
      <x:c r="C17" s="26"/>
      <x:c r="D17" s="20"/>
      <x:c r="E17" s="20"/>
      <x:c r="F17" s="20"/>
      <x:c r="G17" s="20"/>
      <x:c r="H17" s="20"/>
      <x:c r="I17" s="22"/>
      <x:c r="J17" s="20"/>
      <x:c r="K17" s="22"/>
      <x:c r="L17" s="20"/>
    </x:row>
    <x:row r="18" ht="40" customHeight="1">
      <x:c r="A18" s="20"/>
      <x:c r="B18" s="20"/>
      <x:c r="C18" s="26"/>
      <x:c r="D18" s="20"/>
      <x:c r="E18" s="20"/>
      <x:c r="F18" s="20"/>
      <x:c r="G18" s="20"/>
      <x:c r="H18" s="20"/>
      <x:c r="I18" s="22"/>
      <x:c r="J18" s="20"/>
      <x:c r="K18" s="22"/>
      <x:c r="L18" s="20"/>
    </x:row>
    <x:row r="19" ht="40" customHeight="1">
      <x:c r="A19" s="20"/>
      <x:c r="B19" s="20"/>
      <x:c r="C19" s="26"/>
      <x:c r="D19" s="20"/>
      <x:c r="E19" s="20"/>
      <x:c r="F19" s="20"/>
      <x:c r="G19" s="20"/>
      <x:c r="H19" s="20"/>
      <x:c r="I19" s="22"/>
      <x:c r="J19" s="20"/>
      <x:c r="K19" s="22"/>
      <x:c r="L19" s="20"/>
    </x:row>
    <x:row r="20" ht="40" customHeight="1">
      <x:c r="A20" s="20"/>
      <x:c r="B20" s="20"/>
      <x:c r="C20" s="26"/>
      <x:c r="D20" s="20"/>
      <x:c r="E20" s="20"/>
      <x:c r="F20" s="20"/>
      <x:c r="G20" s="20"/>
      <x:c r="H20" s="20"/>
      <x:c r="I20" s="22"/>
      <x:c r="J20" s="20"/>
      <x:c r="K20" s="22"/>
      <x:c r="L20" s="20"/>
    </x:row>
    <x:row r="21" ht="40" customHeight="1">
      <x:c r="A21" s="20"/>
      <x:c r="B21" s="20"/>
      <x:c r="C21" s="26"/>
      <x:c r="D21" s="20"/>
      <x:c r="E21" s="20"/>
      <x:c r="F21" s="20"/>
      <x:c r="G21" s="20"/>
      <x:c r="H21" s="20"/>
      <x:c r="I21" s="22"/>
      <x:c r="J21" s="20"/>
      <x:c r="K21" s="22"/>
      <x:c r="L21" s="20"/>
    </x:row>
    <x:row r="22" ht="40" customHeight="1">
      <x:c r="A22" s="20"/>
      <x:c r="B22" s="20"/>
      <x:c r="C22" s="26"/>
      <x:c r="D22" s="20"/>
      <x:c r="E22" s="20"/>
      <x:c r="F22" s="20"/>
      <x:c r="G22" s="20"/>
      <x:c r="H22" s="20"/>
      <x:c r="I22" s="22"/>
      <x:c r="J22" s="20"/>
      <x:c r="K22" s="22"/>
      <x:c r="L22" s="20"/>
    </x:row>
    <x:row r="23" ht="40" customHeight="1">
      <x:c r="A23" s="20"/>
      <x:c r="B23" s="20"/>
      <x:c r="C23" s="26"/>
      <x:c r="D23" s="20"/>
      <x:c r="E23" s="20"/>
      <x:c r="F23" s="20"/>
      <x:c r="G23" s="20"/>
      <x:c r="H23" s="20"/>
      <x:c r="I23" s="22"/>
      <x:c r="J23" s="20"/>
      <x:c r="K23" s="22"/>
      <x:c r="L23" s="20"/>
    </x:row>
    <x:row r="24" ht="40" customHeight="1">
      <x:c r="A24" s="20"/>
      <x:c r="B24" s="20"/>
      <x:c r="C24" s="26"/>
      <x:c r="D24" s="20"/>
      <x:c r="E24" s="20"/>
      <x:c r="F24" s="20"/>
      <x:c r="G24" s="20"/>
      <x:c r="H24" s="20"/>
      <x:c r="I24" s="22"/>
      <x:c r="J24" s="20"/>
      <x:c r="K24" s="22"/>
      <x:c r="L24" s="20"/>
    </x:row>
    <x:row r="25" ht="40" customHeight="1">
      <x:c r="A25" s="20"/>
      <x:c r="B25" s="20"/>
      <x:c r="C25" s="26"/>
      <x:c r="D25" s="20"/>
      <x:c r="E25" s="20"/>
      <x:c r="F25" s="20"/>
      <x:c r="G25" s="20"/>
      <x:c r="H25" s="20"/>
      <x:c r="I25" s="22"/>
      <x:c r="J25" s="20"/>
      <x:c r="K25" s="22"/>
      <x:c r="L25" s="20"/>
    </x:row>
    <x:row r="26" ht="40" customHeight="1">
      <x:c r="A26" s="20"/>
      <x:c r="B26" s="20"/>
      <x:c r="C26" s="26"/>
      <x:c r="D26" s="20"/>
      <x:c r="E26" s="20"/>
      <x:c r="F26" s="20"/>
      <x:c r="G26" s="20"/>
      <x:c r="H26" s="20"/>
      <x:c r="I26" s="22"/>
      <x:c r="J26" s="20"/>
      <x:c r="K26" s="22"/>
      <x:c r="L26" s="20"/>
    </x:row>
    <x:row r="27" ht="40" customHeight="1">
      <x:c r="A27" s="20"/>
      <x:c r="B27" s="20"/>
      <x:c r="C27" s="26"/>
      <x:c r="D27" s="20"/>
      <x:c r="E27" s="20"/>
      <x:c r="F27" s="20"/>
      <x:c r="G27" s="20"/>
      <x:c r="H27" s="20"/>
      <x:c r="I27" s="22"/>
      <x:c r="J27" s="20"/>
      <x:c r="K27" s="22"/>
      <x:c r="L27" s="20"/>
    </x:row>
    <x:row r="28" ht="40" customHeight="1">
      <x:c r="A28" s="20"/>
      <x:c r="B28" s="20"/>
      <x:c r="C28" s="26"/>
      <x:c r="D28" s="20"/>
      <x:c r="E28" s="20"/>
      <x:c r="F28" s="20"/>
      <x:c r="G28" s="20"/>
      <x:c r="H28" s="20"/>
      <x:c r="I28" s="22"/>
      <x:c r="J28" s="20"/>
      <x:c r="K28" s="22"/>
      <x:c r="L28" s="20"/>
    </x:row>
    <x:row r="29" ht="40" customHeight="1">
      <x:c r="A29" s="20"/>
      <x:c r="B29" s="20"/>
      <x:c r="C29" s="26"/>
      <x:c r="D29" s="20"/>
      <x:c r="E29" s="20"/>
      <x:c r="F29" s="20"/>
      <x:c r="G29" s="20"/>
      <x:c r="H29" s="20"/>
      <x:c r="I29" s="22"/>
      <x:c r="J29" s="20"/>
      <x:c r="K29" s="22"/>
      <x:c r="L29" s="20"/>
    </x:row>
    <x:row r="30" ht="40" customHeight="1">
      <x:c r="A30" s="20"/>
      <x:c r="B30" s="20"/>
      <x:c r="C30" s="26"/>
      <x:c r="D30" s="20"/>
      <x:c r="E30" s="20"/>
      <x:c r="F30" s="20"/>
      <x:c r="G30" s="20"/>
      <x:c r="H30" s="20"/>
      <x:c r="I30" s="22"/>
      <x:c r="J30" s="20"/>
      <x:c r="K30" s="22"/>
      <x:c r="L30" s="20"/>
    </x:row>
    <x:row r="31" ht="40" customHeight="1">
      <x:c r="A31" s="20"/>
      <x:c r="B31" s="20"/>
      <x:c r="C31" s="26"/>
      <x:c r="D31" s="20"/>
      <x:c r="E31" s="20"/>
      <x:c r="F31" s="20"/>
      <x:c r="G31" s="20"/>
      <x:c r="H31" s="20"/>
      <x:c r="I31" s="22"/>
      <x:c r="J31" s="20"/>
      <x:c r="K31" s="22"/>
      <x:c r="L31" s="20"/>
    </x:row>
    <x:row r="32" ht="40" customHeight="1">
      <x:c r="A32" s="20"/>
      <x:c r="B32" s="20"/>
      <x:c r="C32" s="26"/>
      <x:c r="D32" s="20"/>
      <x:c r="E32" s="20"/>
      <x:c r="F32" s="20"/>
      <x:c r="G32" s="20"/>
      <x:c r="H32" s="20"/>
      <x:c r="I32" s="22"/>
      <x:c r="J32" s="20"/>
      <x:c r="K32" s="22"/>
      <x:c r="L32" s="20"/>
    </x:row>
    <x:row r="33" ht="40" customHeight="1">
      <x:c r="A33" s="20"/>
      <x:c r="B33" s="20"/>
      <x:c r="C33" s="26"/>
      <x:c r="D33" s="20"/>
      <x:c r="E33" s="20"/>
      <x:c r="F33" s="20"/>
      <x:c r="G33" s="20"/>
      <x:c r="H33" s="20"/>
      <x:c r="I33" s="22"/>
      <x:c r="J33" s="20"/>
      <x:c r="K33" s="22"/>
      <x:c r="L33" s="20"/>
    </x:row>
    <x:row r="34" ht="40" customHeight="1">
      <x:c r="A34" s="20"/>
      <x:c r="B34" s="20"/>
      <x:c r="C34" s="26"/>
      <x:c r="D34" s="20"/>
      <x:c r="E34" s="20"/>
      <x:c r="F34" s="20"/>
      <x:c r="G34" s="20"/>
      <x:c r="H34" s="20"/>
      <x:c r="I34" s="22"/>
      <x:c r="J34" s="20"/>
      <x:c r="K34" s="22"/>
      <x:c r="L34" s="20"/>
    </x:row>
    <x:row r="35" ht="40" customHeight="1">
      <x:c r="A35" s="20"/>
      <x:c r="B35" s="20"/>
      <x:c r="C35" s="26"/>
      <x:c r="D35" s="20"/>
      <x:c r="E35" s="20"/>
      <x:c r="F35" s="20"/>
      <x:c r="G35" s="20"/>
      <x:c r="H35" s="20"/>
      <x:c r="I35" s="22"/>
      <x:c r="J35" s="20"/>
      <x:c r="K35" s="22"/>
      <x:c r="L35" s="20"/>
    </x:row>
  </x:sheetData>
  <x:mergeCells>
    <x:mergeCell ref="A1:L1"/>
    <x:mergeCell ref="A2:L2"/>
    <x:mergeCell ref="A3:L3"/>
  </x:mergeCells>
  <x:dataValidations count="3">
    <x:dataValidation type="list" sqref="B6:B35">
      <x:formula1>"見積額,業者請求額"</x:formula1>
    </x:dataValidation>
    <x:dataValidation type="list" sqref="D6:D35">
      <x:formula1>"未確認,確認済"</x:formula1>
    </x:dataValidation>
    <x:dataValidation type="list" sqref="E6:E35">
      <x:formula1>"未設定,貸主,契約者,その他"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d836b2897ac84654"/>
  </x:tableParts>
</x:worksheet>
</file>

<file path=xl/worksheets/sheet20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20" hidden="0" customWidth="1"/>
    <x:col min="3" max="3" width="48" hidden="0" customWidth="1"/>
    <x:col min="4" max="4" width="30" hidden="0" customWidth="1"/>
    <x:col min="5" max="5" width="20" hidden="0" customWidth="1"/>
    <x:col min="6" max="6" width="16" hidden="0" customWidth="1"/>
    <x:col min="7" max="7" width="48" hidden="0" customWidth="1"/>
    <x:col min="8" max="8" width="18" hidden="0" customWidth="1"/>
    <x:col min="9" max="9" width="18" hidden="0" customWidth="1"/>
  </x:cols>
  <x:sheetData>
    <x:row r="1" ht="38" customHeight="1">
      <x:c r="A1" s="9" t="str">
        <x:v>引継ぎチェック｜空欄</x:v>
      </x:c>
      <x:c r="B1" s="9"/>
      <x:c r="C1" s="9"/>
      <x:c r="D1" s="9"/>
      <x:c r="E1" s="9"/>
      <x:c r="F1" s="9"/>
      <x:c r="G1" s="9"/>
      <x:c r="H1" s="9"/>
      <x:c r="I1" s="9"/>
    </x:row>
    <x:row r="2" ht="34" customHeight="1">
      <x:c r="A2" s="13" t="str">
        <x:v>確認事項は固定。結果・残件・担当・期限は未記入です。</x:v>
      </x:c>
      <x:c r="B2" s="13"/>
      <x:c r="C2" s="13"/>
      <x:c r="D2" s="13"/>
      <x:c r="E2" s="13"/>
      <x:c r="F2" s="13"/>
      <x:c r="G2" s="13"/>
      <x:c r="H2" s="13"/>
      <x:c r="I2" s="13"/>
    </x:row>
    <x:row r="3" ht="24" customHeight="1">
      <x:c r="A3" s="4" t="str">
        <x:v>青字＝入力欄／薄灰色＝数式欄。記入例と空欄版は独立集計。6〜35行の30件分。</x:v>
      </x:c>
      <x:c r="B3" s="4"/>
      <x:c r="C3" s="4"/>
      <x:c r="D3" s="4"/>
      <x:c r="E3" s="4"/>
      <x:c r="F3" s="4"/>
      <x:c r="G3" s="4"/>
      <x:c r="H3" s="4"/>
      <x:c r="I3" s="4"/>
    </x:row>
    <x:row r="4" ht="30" customHeight="1">
      <x:c r="A4" s="4"/>
      <x:c r="B4" s="4"/>
      <x:c r="C4" s="4"/>
      <x:c r="D4" s="4"/>
      <x:c r="E4" s="4"/>
      <x:c r="F4" s="4"/>
      <x:c r="G4" s="4"/>
      <x:c r="H4" s="4"/>
      <x:c r="I4" s="4"/>
    </x:row>
    <x:row r="5" ht="42" customHeight="1">
      <x:c r="A5" s="17" t="str">
        <x:v>No.</x:v>
      </x:c>
      <x:c r="B5" s="17" t="str">
        <x:v>確認区分</x:v>
      </x:c>
      <x:c r="C5" s="17" t="str">
        <x:v>確認内容</x:v>
      </x:c>
      <x:c r="D5" s="17" t="str">
        <x:v>確認する資料</x:v>
      </x:c>
      <x:c r="E5" s="17" t="str">
        <x:v>標準担当（例）</x:v>
      </x:c>
      <x:c r="F5" s="17" t="str">
        <x:v>結果</x:v>
      </x:c>
      <x:c r="G5" s="17" t="str">
        <x:v>残件・次の確認</x:v>
      </x:c>
      <x:c r="H5" s="17" t="str">
        <x:v>担当</x:v>
      </x:c>
      <x:c r="I5" s="17" t="str">
        <x:v>期限・確認日</x:v>
      </x:c>
    </x:row>
    <x:row r="6" ht="54" customHeight="1">
      <x:c r="A6" s="20" t="str">
        <x:v>01</x:v>
      </x:c>
      <x:c r="B6" s="20" t="str">
        <x:v>物件・部屋・契約</x:v>
      </x:c>
      <x:c r="C6" s="20" t="str">
        <x:v>物件ID・部屋ID・契約ID・契約者IDが原本と一致し、旧契約を上書きしていないか。</x:v>
      </x:c>
      <x:c r="D6" s="20" t="str">
        <x:v>契約原本／部屋台帳</x:v>
      </x:c>
      <x:c r="E6" s="20" t="str">
        <x:v>契約担当</x:v>
      </x:c>
      <x:c r="F6" s="20"/>
      <x:c r="G6" s="20"/>
      <x:c r="H6" s="20"/>
      <x:c r="I6" s="22"/>
    </x:row>
    <x:row r="7" ht="54" customHeight="1">
      <x:c r="A7" s="20" t="str">
        <x:v>02</x:v>
      </x:c>
      <x:c r="B7" s="20" t="str">
        <x:v>期間・退去</x:v>
      </x:c>
      <x:c r="C7" s="20" t="str">
        <x:v>契約期間・退去日・終了合意を確認し、期間の重なりを見直したか。</x:v>
      </x:c>
      <x:c r="D7" s="20" t="str">
        <x:v>終了合意／明渡し記録</x:v>
      </x:c>
      <x:c r="E7" s="20" t="str">
        <x:v>契約担当</x:v>
      </x:c>
      <x:c r="F7" s="20"/>
      <x:c r="G7" s="20"/>
      <x:c r="H7" s="20"/>
      <x:c r="I7" s="22"/>
    </x:row>
    <x:row r="8" ht="54" customHeight="1">
      <x:c r="A8" s="20" t="str">
        <x:v>03</x:v>
      </x:c>
      <x:c r="B8" s="20" t="str">
        <x:v>更新・連絡</x:v>
      </x:c>
      <x:c r="C8" s="20" t="str">
        <x:v>終了予定日、期限の根拠、連絡履歴、合意結果、次回担当・期限が別々にあるか。</x:v>
      </x:c>
      <x:c r="D8" s="20" t="str">
        <x:v>更新連絡記録／原本条項</x:v>
      </x:c>
      <x:c r="E8" s="20" t="str">
        <x:v>契約担当</x:v>
      </x:c>
      <x:c r="F8" s="20"/>
      <x:c r="G8" s="20"/>
      <x:c r="H8" s="20"/>
      <x:c r="I8" s="22"/>
    </x:row>
    <x:row r="9" ht="54" customHeight="1">
      <x:c r="A9" s="20" t="str">
        <x:v>04</x:v>
      </x:c>
      <x:c r="B9" s="20" t="str">
        <x:v>請求・配分</x:v>
      </x:c>
      <x:c r="C9" s="20" t="str">
        <x:v>対象月と契約IDを照合し、配分額・確認者・確認日・根拠を記録したか。</x:v>
      </x:c>
      <x:c r="D9" s="20" t="str">
        <x:v>請求書／入金明細／配分表</x:v>
      </x:c>
      <x:c r="E9" s="20" t="str">
        <x:v>経理担当</x:v>
      </x:c>
      <x:c r="F9" s="20"/>
      <x:c r="G9" s="20"/>
      <x:c r="H9" s="20"/>
      <x:c r="I9" s="22"/>
    </x:row>
    <x:row r="10" ht="54" customHeight="1">
      <x:c r="A10" s="20" t="str">
        <x:v>05</x:v>
      </x:c>
      <x:c r="B10" s="20" t="str">
        <x:v>未収・未配分</x:v>
      </x:c>
      <x:c r="C10" s="20" t="str">
        <x:v>旧契約の未収を新契約に移さず、不明入金を未収と相殺していないか。</x:v>
      </x:c>
      <x:c r="D10" s="20" t="str">
        <x:v>未収一覧／未配分一覧</x:v>
      </x:c>
      <x:c r="E10" s="20" t="str">
        <x:v>経理担当</x:v>
      </x:c>
      <x:c r="F10" s="20"/>
      <x:c r="G10" s="20"/>
      <x:c r="H10" s="20"/>
      <x:c r="I10" s="22"/>
    </x:row>
    <x:row r="11" ht="54" customHeight="1">
      <x:c r="A11" s="20" t="str">
        <x:v>06</x:v>
      </x:c>
      <x:c r="B11" s="20" t="str">
        <x:v>修繕の関連先</x:v>
      </x:c>
      <x:c r="C11" s="20" t="str">
        <x:v>共用部は物件へ、室内修繕は経緯の関連契約へ対応付け、請求先と分けたか。</x:v>
      </x:c>
      <x:c r="D11" s="20" t="str">
        <x:v>受付記録／写真</x:v>
      </x:c>
      <x:c r="E11" s="20" t="str">
        <x:v>修繕担当</x:v>
      </x:c>
      <x:c r="F11" s="20"/>
      <x:c r="G11" s="20"/>
      <x:c r="H11" s="20"/>
      <x:c r="I11" s="22"/>
    </x:row>
    <x:row r="12" ht="54" customHeight="1">
      <x:c r="A12" s="20" t="str">
        <x:v>07</x:v>
      </x:c>
      <x:c r="B12" s="20" t="str">
        <x:v>作業・負担</x:v>
      </x:c>
      <x:c r="C12" s="20" t="str">
        <x:v>作業完了と負担確認を分け、未確認の負担者・請求額を確定していないか。</x:v>
      </x:c>
      <x:c r="D12" s="20" t="str">
        <x:v>完了報告／負担承認</x:v>
      </x:c>
      <x:c r="E12" s="20" t="str">
        <x:v>管理責任者</x:v>
      </x:c>
      <x:c r="F12" s="20"/>
      <x:c r="G12" s="20"/>
      <x:c r="H12" s="20"/>
      <x:c r="I12" s="22"/>
    </x:row>
    <x:row r="13" ht="54" customHeight="1">
      <x:c r="A13" s="20" t="str">
        <x:v>08</x:v>
      </x:c>
      <x:c r="B13" s="20" t="str">
        <x:v>閲覧・保存</x:v>
      </x:c>
      <x:c r="C13" s="20" t="str">
        <x:v>閲覧・修正権限、保存理由・期間・見直し日、削除判断者を定めたか。</x:v>
      </x:c>
      <x:c r="D13" s="20" t="str">
        <x:v>社内保存・アクセス基準</x:v>
      </x:c>
      <x:c r="E13" s="20" t="str">
        <x:v>管理責任者</x:v>
      </x:c>
      <x:c r="F13" s="20"/>
      <x:c r="G13" s="20"/>
      <x:c r="H13" s="20"/>
      <x:c r="I13" s="22"/>
    </x:row>
    <x:row r="14" ht="54" customHeight="1">
      <x:c r="A14" s="20" t="str">
        <x:v>09</x:v>
      </x:c>
      <x:c r="B14" s="20" t="str">
        <x:v>引継ぎ</x:v>
      </x:c>
      <x:c r="C14" s="20" t="str">
        <x:v>残件ごとに次の確認内容、担当、期限、証拠資料の所在があるか。</x:v>
      </x:c>
      <x:c r="D14" s="20" t="str">
        <x:v>残件一覧／引継ぎ記録</x:v>
      </x:c>
      <x:c r="E14" s="20" t="str">
        <x:v>引継ぎ責任者</x:v>
      </x:c>
      <x:c r="F14" s="20"/>
      <x:c r="G14" s="20"/>
      <x:c r="H14" s="20"/>
      <x:c r="I14" s="22"/>
    </x:row>
    <x:row r="15" ht="54" customHeight="1">
      <x:c r="A15" s="20"/>
      <x:c r="B15" s="20"/>
      <x:c r="C15" s="20"/>
      <x:c r="D15" s="20"/>
      <x:c r="E15" s="20"/>
      <x:c r="F15" s="20"/>
      <x:c r="G15" s="20"/>
      <x:c r="H15" s="20"/>
      <x:c r="I15" s="22"/>
    </x:row>
    <x:row r="16" ht="54" customHeight="1">
      <x:c r="A16" s="20"/>
      <x:c r="B16" s="20"/>
      <x:c r="C16" s="20"/>
      <x:c r="D16" s="20"/>
      <x:c r="E16" s="20"/>
      <x:c r="F16" s="20"/>
      <x:c r="G16" s="20"/>
      <x:c r="H16" s="20"/>
      <x:c r="I16" s="22"/>
    </x:row>
    <x:row r="17" ht="54" customHeight="1">
      <x:c r="A17" s="20"/>
      <x:c r="B17" s="20"/>
      <x:c r="C17" s="20"/>
      <x:c r="D17" s="20"/>
      <x:c r="E17" s="20"/>
      <x:c r="F17" s="20"/>
      <x:c r="G17" s="20"/>
      <x:c r="H17" s="20"/>
      <x:c r="I17" s="22"/>
    </x:row>
    <x:row r="18" ht="54" customHeight="1">
      <x:c r="A18" s="20"/>
      <x:c r="B18" s="20"/>
      <x:c r="C18" s="20"/>
      <x:c r="D18" s="20"/>
      <x:c r="E18" s="20"/>
      <x:c r="F18" s="20"/>
      <x:c r="G18" s="20"/>
      <x:c r="H18" s="20"/>
      <x:c r="I18" s="22"/>
    </x:row>
    <x:row r="19" ht="54" customHeight="1">
      <x:c r="A19" s="20"/>
      <x:c r="B19" s="20"/>
      <x:c r="C19" s="20"/>
      <x:c r="D19" s="20"/>
      <x:c r="E19" s="20"/>
      <x:c r="F19" s="20"/>
      <x:c r="G19" s="20"/>
      <x:c r="H19" s="20"/>
      <x:c r="I19" s="22"/>
    </x:row>
    <x:row r="20" ht="54" customHeight="1">
      <x:c r="A20" s="20"/>
      <x:c r="B20" s="20"/>
      <x:c r="C20" s="20"/>
      <x:c r="D20" s="20"/>
      <x:c r="E20" s="20"/>
      <x:c r="F20" s="20"/>
      <x:c r="G20" s="20"/>
      <x:c r="H20" s="20"/>
      <x:c r="I20" s="22"/>
    </x:row>
    <x:row r="21" ht="54" customHeight="1">
      <x:c r="A21" s="20"/>
      <x:c r="B21" s="20"/>
      <x:c r="C21" s="20"/>
      <x:c r="D21" s="20"/>
      <x:c r="E21" s="20"/>
      <x:c r="F21" s="20"/>
      <x:c r="G21" s="20"/>
      <x:c r="H21" s="20"/>
      <x:c r="I21" s="22"/>
    </x:row>
    <x:row r="22" ht="54" customHeight="1">
      <x:c r="A22" s="20"/>
      <x:c r="B22" s="20"/>
      <x:c r="C22" s="20"/>
      <x:c r="D22" s="20"/>
      <x:c r="E22" s="20"/>
      <x:c r="F22" s="20"/>
      <x:c r="G22" s="20"/>
      <x:c r="H22" s="20"/>
      <x:c r="I22" s="22"/>
    </x:row>
    <x:row r="23" ht="54" customHeight="1">
      <x:c r="A23" s="20"/>
      <x:c r="B23" s="20"/>
      <x:c r="C23" s="20"/>
      <x:c r="D23" s="20"/>
      <x:c r="E23" s="20"/>
      <x:c r="F23" s="20"/>
      <x:c r="G23" s="20"/>
      <x:c r="H23" s="20"/>
      <x:c r="I23" s="22"/>
    </x:row>
    <x:row r="24" ht="54" customHeight="1">
      <x:c r="A24" s="20"/>
      <x:c r="B24" s="20"/>
      <x:c r="C24" s="20"/>
      <x:c r="D24" s="20"/>
      <x:c r="E24" s="20"/>
      <x:c r="F24" s="20"/>
      <x:c r="G24" s="20"/>
      <x:c r="H24" s="20"/>
      <x:c r="I24" s="22"/>
    </x:row>
    <x:row r="25" ht="54" customHeight="1">
      <x:c r="A25" s="20"/>
      <x:c r="B25" s="20"/>
      <x:c r="C25" s="20"/>
      <x:c r="D25" s="20"/>
      <x:c r="E25" s="20"/>
      <x:c r="F25" s="20"/>
      <x:c r="G25" s="20"/>
      <x:c r="H25" s="20"/>
      <x:c r="I25" s="22"/>
    </x:row>
    <x:row r="26" ht="54" customHeight="1">
      <x:c r="A26" s="20"/>
      <x:c r="B26" s="20"/>
      <x:c r="C26" s="20"/>
      <x:c r="D26" s="20"/>
      <x:c r="E26" s="20"/>
      <x:c r="F26" s="20"/>
      <x:c r="G26" s="20"/>
      <x:c r="H26" s="20"/>
      <x:c r="I26" s="22"/>
    </x:row>
    <x:row r="27" ht="54" customHeight="1">
      <x:c r="A27" s="20"/>
      <x:c r="B27" s="20"/>
      <x:c r="C27" s="20"/>
      <x:c r="D27" s="20"/>
      <x:c r="E27" s="20"/>
      <x:c r="F27" s="20"/>
      <x:c r="G27" s="20"/>
      <x:c r="H27" s="20"/>
      <x:c r="I27" s="22"/>
    </x:row>
    <x:row r="28" ht="54" customHeight="1">
      <x:c r="A28" s="20"/>
      <x:c r="B28" s="20"/>
      <x:c r="C28" s="20"/>
      <x:c r="D28" s="20"/>
      <x:c r="E28" s="20"/>
      <x:c r="F28" s="20"/>
      <x:c r="G28" s="20"/>
      <x:c r="H28" s="20"/>
      <x:c r="I28" s="22"/>
    </x:row>
    <x:row r="29" ht="54" customHeight="1">
      <x:c r="A29" s="20"/>
      <x:c r="B29" s="20"/>
      <x:c r="C29" s="20"/>
      <x:c r="D29" s="20"/>
      <x:c r="E29" s="20"/>
      <x:c r="F29" s="20"/>
      <x:c r="G29" s="20"/>
      <x:c r="H29" s="20"/>
      <x:c r="I29" s="22"/>
    </x:row>
    <x:row r="30" ht="54" customHeight="1">
      <x:c r="A30" s="20"/>
      <x:c r="B30" s="20"/>
      <x:c r="C30" s="20"/>
      <x:c r="D30" s="20"/>
      <x:c r="E30" s="20"/>
      <x:c r="F30" s="20"/>
      <x:c r="G30" s="20"/>
      <x:c r="H30" s="20"/>
      <x:c r="I30" s="22"/>
    </x:row>
    <x:row r="31" ht="54" customHeight="1">
      <x:c r="A31" s="20"/>
      <x:c r="B31" s="20"/>
      <x:c r="C31" s="20"/>
      <x:c r="D31" s="20"/>
      <x:c r="E31" s="20"/>
      <x:c r="F31" s="20"/>
      <x:c r="G31" s="20"/>
      <x:c r="H31" s="20"/>
      <x:c r="I31" s="22"/>
    </x:row>
    <x:row r="32" ht="54" customHeight="1">
      <x:c r="A32" s="20"/>
      <x:c r="B32" s="20"/>
      <x:c r="C32" s="20"/>
      <x:c r="D32" s="20"/>
      <x:c r="E32" s="20"/>
      <x:c r="F32" s="20"/>
      <x:c r="G32" s="20"/>
      <x:c r="H32" s="20"/>
      <x:c r="I32" s="22"/>
    </x:row>
    <x:row r="33" ht="54" customHeight="1">
      <x:c r="A33" s="20"/>
      <x:c r="B33" s="20"/>
      <x:c r="C33" s="20"/>
      <x:c r="D33" s="20"/>
      <x:c r="E33" s="20"/>
      <x:c r="F33" s="20"/>
      <x:c r="G33" s="20"/>
      <x:c r="H33" s="20"/>
      <x:c r="I33" s="22"/>
    </x:row>
    <x:row r="34" ht="54" customHeight="1">
      <x:c r="A34" s="20"/>
      <x:c r="B34" s="20"/>
      <x:c r="C34" s="20"/>
      <x:c r="D34" s="20"/>
      <x:c r="E34" s="20"/>
      <x:c r="F34" s="20"/>
      <x:c r="G34" s="20"/>
      <x:c r="H34" s="20"/>
      <x:c r="I34" s="22"/>
    </x:row>
    <x:row r="35" ht="54" customHeight="1">
      <x:c r="A35" s="20"/>
      <x:c r="B35" s="20"/>
      <x:c r="C35" s="20"/>
      <x:c r="D35" s="20"/>
      <x:c r="E35" s="20"/>
      <x:c r="F35" s="20"/>
      <x:c r="G35" s="20"/>
      <x:c r="H35" s="20"/>
      <x:c r="I35" s="22"/>
    </x:row>
  </x:sheetData>
  <x:mergeCells>
    <x:mergeCell ref="A1:I1"/>
    <x:mergeCell ref="A2:I2"/>
    <x:mergeCell ref="A3:I3"/>
  </x:mergeCells>
  <x:dataValidations count="1">
    <x:dataValidation type="list" sqref="F6:F35">
      <x:formula1>"未確認,確認済,要対応,対象外"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e0c4c326fc4b4761"/>
  </x:tableParts>
</x:worksheet>
</file>

<file path=xl/worksheets/sheet21.xml><?xml version="1.0" encoding="utf-8"?>
<x:worksheet xmlns:x="http://schemas.openxmlformats.org/spreadsheetml/2006/main">
  <x:sheetFormatPr defaultRowHeight="15"/>
  <x:cols>
    <x:col min="1" max="1" width="15" hidden="0" customWidth="1"/>
    <x:col min="2" max="2" width="40" hidden="0" customWidth="1"/>
    <x:col min="3" max="3" width="42" hidden="0" customWidth="1"/>
    <x:col min="4" max="4" width="16" hidden="0" customWidth="1"/>
    <x:col min="5" max="5" width="38" hidden="0" customWidth="1"/>
    <x:col min="6" max="6" width="48" hidden="0" customWidth="1"/>
    <x:col min="7" max="7" width="60" hidden="0" customWidth="1"/>
  </x:cols>
  <x:sheetData>
    <x:row r="1" ht="32" customHeight="1">
      <x:c r="A1" s="69" t="str">
        <x:v>ID</x:v>
      </x:c>
      <x:c r="B1" s="69" t="str">
        <x:v>資料名・発行元</x:v>
      </x:c>
      <x:c r="C1" s="69" t="str">
        <x:v>発行日・版</x:v>
      </x:c>
      <x:c r="D1" s="69" t="str">
        <x:v>確認日</x:v>
      </x:c>
      <x:c r="E1" s="69" t="str">
        <x:v>該当箇所</x:v>
      </x:c>
      <x:c r="F1" s="69" t="str">
        <x:v>URL</x:v>
      </x:c>
      <x:c r="G1" s="69" t="str">
        <x:v>適用範囲・限界</x:v>
      </x:c>
    </x:row>
    <x:row r="2" ht="140" customHeight="1">
      <x:c r="A2" s="66" t="str">
        <x:v>WF-S49</x:v>
      </x:c>
      <x:c r="B2" s="66" t="str">
        <x:v>賃貸管理システムi-SP/SP-Ⅱ／株式会社ビジュアルリサーチ</x:v>
      </x:c>
      <x:c r="C2" s="66" t="str">
        <x:v>発行日不明／2026-09-15取得の現行製品説明。版番号の表示なし</x:v>
      </x:c>
      <x:c r="D2" s="66" t="str">
        <x:v>2026-09-15</x:v>
      </x:c>
      <x:c r="E2" s="66" t="str">
        <x:v>「台帳管理機能」「契約管理」の「更新業務」</x:v>
      </x:c>
      <x:c r="F2" s="66" t="str">
        <x:v>https://www.visualresearch.jp/product/kanri/</x:v>
      </x:c>
      <x:c r="G2" s="66" t="str">
        <x:v>建物・部屋・契約者の台帳、履歴閲覧、過去の更新情報を管理する機能の紹介を確認。試用・性能測定は未実施。ID設計や本稿の運用全体、法的判断を証明する資料ではありません。</x:v>
      </x:c>
    </x:row>
    <x:row r="3" ht="140" customHeight="1">
      <x:c r="A3" s="66" t="str">
        <x:v>S49-02</x:v>
      </x:c>
      <x:c r="B3" s="66" t="str">
        <x:v>『賃貸住宅標準契約書』について／国土交通省</x:v>
      </x:c>
      <x:c r="C3" s="66" t="str">
        <x:v>ページ発行日不明／掲載書式は平成30年3月版。ページに令和6年12月の追記案内あり</x:v>
      </x:c>
      <x:c r="D3" s="66" t="str">
        <x:v>2026-09-15</x:v>
      </x:c>
      <x:c r="E3" s="66" t="str">
        <x:v>標準契約書の位置付け、掲載版、その他の標準契約書</x:v>
      </x:c>
      <x:c r="F3" s="66" t="str">
        <x:v>https://www.mlit.go.jp/jutakukentiku/house/jutakukentiku_house_tk3_000023.html</x:v>
      </x:c>
      <x:c r="G3" s="66" t="str">
        <x:v>HTML本文を確認。契約条件を確認する資料の入口として案内。個別契約の更新・終了を判定しません。リンク先の契約書PDF全体の精査は実施していません。</x:v>
      </x:c>
    </x:row>
    <x:row r="4" ht="140" customHeight="1">
      <x:c r="A4" s="66" t="str">
        <x:v>S49-03</x:v>
      </x:c>
      <x:c r="B4" s="66" t="str">
        <x:v>「原状回復をめぐるトラブルとガイドライン」について／国土交通省</x:v>
      </x:c>
      <x:c r="C4" s="66" t="str">
        <x:v>ページ発行日不明／平成23年8月再改訂版の案内・概要</x:v>
      </x:c>
      <x:c r="D4" s="66" t="str">
        <x:v>2026-09-15</x:v>
      </x:c>
      <x:c r="E4" s="66" t="str">
        <x:v>「ガイドラインの位置付け」「利用にあたって」</x:v>
      </x:c>
      <x:c r="F4" s="66" t="str">
        <x:v>https://www.mlit.go.jp/jutakukentiku/house/jutakukentiku_house_tk3_000020.html</x:v>
      </x:c>
      <x:c r="G4" s="66" t="str">
        <x:v>HTML本文を確認。市場家賃程度の民間賃貸住宅を想定する一般的な基準の案内。個別の負担額・特約の有効性を判定するものではなく、共用部修繕の一律の負担者も定めません。</x:v>
      </x:c>
    </x:row>
    <x:row r="5" ht="140" customHeight="1">
      <x:c r="A5" s="66" t="str">
        <x:v>LP099</x:v>
      </x:c>
      <x:c r="B5" s="66" t="str">
        <x:v>賃貸物件の契約・入金・修繕管理システムの開発／NeoLogic株式会社</x:v>
      </x:c>
      <x:c r="C5" s="66" t="str">
        <x:v>発行日・更新日不明／2026-09-15取得の公開ページ</x:v>
      </x:c>
      <x:c r="D5" s="66" t="str">
        <x:v>2026-09-15</x:v>
      </x:c>
      <x:c r="E5" s="66" t="str">
        <x:v>「選べる進め方」「区画ごとの契約と入金・修繕を確認」、送金のFAQ</x:v>
      </x:c>
      <x:c r="F5" s="66" t="str">
        <x:v>https://neologic.co.jp/solutions/rental-property-management</x:v>
      </x:c>
      <x:c r="G5" s="66" t="str">
        <x:v>既製品の活用、独自台帳・報告の連携、入金・修繕の照合と報告案の相談内容を確認。送金は別に対象と確認手順を定める説明。料金・成果・追加機能の約束は本稿に転載しません。</x:v>
      </x:c>
    </x:row>
    <x:row r="6">
      <x:c r="A6" s="66"/>
      <x:c r="B6" s="66"/>
      <x:c r="C6" s="66"/>
      <x:c r="D6" s="66"/>
      <x:c r="E6" s="66"/>
      <x:c r="F6" s="66"/>
      <x:c r="G6" s="66"/>
    </x:row>
    <x:row r="7" ht="42" customHeight="1">
      <x:c r="A7" s="66" t="str">
        <x:v>数値・記入例・手順は説明用の編集設計です。製品の効果、法律上の義務、NeoLogicの実績を示すものではありません。</x:v>
      </x:c>
      <x:c r="B7" s="66"/>
      <x:c r="C7" s="66"/>
      <x:c r="D7" s="66"/>
      <x:c r="E7" s="66"/>
      <x:c r="F7" s="66"/>
      <x:c r="G7" s="66"/>
    </x:row>
    <x:row r="8">
      <x:c r="A8" s="66"/>
      <x:c r="B8" s="66"/>
      <x:c r="C8" s="66"/>
      <x:c r="D8" s="66"/>
      <x:c r="E8" s="66"/>
      <x:c r="F8" s="66"/>
      <x:c r="G8" s="66"/>
    </x:row>
    <x:row r="9">
      <x:c r="A9" s="66"/>
      <x:c r="B9" s="66"/>
      <x:c r="C9" s="66"/>
      <x:c r="D9" s="66"/>
      <x:c r="E9" s="66"/>
      <x:c r="F9" s="66"/>
      <x:c r="G9" s="66"/>
    </x:row>
    <x:row r="10">
      <x:c r="A10" s="66"/>
      <x:c r="B10" s="66"/>
      <x:c r="C10" s="66"/>
      <x:c r="D10" s="66"/>
      <x:c r="E10" s="66"/>
      <x:c r="F10" s="66"/>
      <x:c r="G10" s="66"/>
    </x:row>
    <x:row r="11">
      <x:c r="A11" s="66"/>
      <x:c r="B11" s="66"/>
      <x:c r="C11" s="66"/>
      <x:c r="D11" s="66"/>
      <x:c r="E11" s="66"/>
      <x:c r="F11" s="66"/>
      <x:c r="G11" s="66"/>
    </x:row>
    <x:row r="12">
      <x:c r="A12" s="66"/>
      <x:c r="B12" s="66"/>
      <x:c r="C12" s="66"/>
      <x:c r="D12" s="66"/>
      <x:c r="E12" s="66"/>
      <x:c r="F12" s="66"/>
      <x:c r="G12" s="66"/>
    </x:row>
    <x:row r="13">
      <x:c r="A13" s="66"/>
      <x:c r="B13" s="66"/>
      <x:c r="C13" s="66"/>
      <x:c r="D13" s="66"/>
      <x:c r="E13" s="66"/>
      <x:c r="F13" s="66"/>
      <x:c r="G13" s="66"/>
    </x:row>
    <x:row r="14">
      <x:c r="A14" s="66"/>
      <x:c r="B14" s="66"/>
      <x:c r="C14" s="66"/>
      <x:c r="D14" s="66"/>
      <x:c r="E14" s="66"/>
      <x:c r="F14" s="66"/>
      <x:c r="G14" s="66"/>
    </x:row>
    <x:row r="15">
      <x:c r="A15" s="66"/>
      <x:c r="B15" s="66"/>
      <x:c r="C15" s="66"/>
      <x:c r="D15" s="66"/>
      <x:c r="E15" s="66"/>
      <x:c r="F15" s="66"/>
      <x:c r="G15" s="66"/>
    </x:row>
  </x:sheetData>
  <x:mergeCells>
    <x:mergeCell ref="A7:G7"/>
  </x:mergeCells>
  <x:pageMargins left="0.7" right="0.7" top="0.75" bottom="0.75" header="0.3" footer="0.3"/>
</x:worksheet>
</file>